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jb\Templates\"/>
    </mc:Choice>
  </mc:AlternateContent>
  <bookViews>
    <workbookView xWindow="0" yWindow="0" windowWidth="20430" windowHeight="7680"/>
  </bookViews>
  <sheets>
    <sheet name="Budget and Financial Report" sheetId="1" r:id="rId1"/>
    <sheet name="Instructions" sheetId="2" r:id="rId2"/>
  </sheets>
  <definedNames>
    <definedName name="_xlnm.Print_Area" localSheetId="0">'Budget and Financial Report'!$A$1:$K$94</definedName>
    <definedName name="_xlnm.Print_Titles" localSheetId="0">'Budget and Financial Report'!$B:$B,'Budget and Financial Report'!$14:$16</definedName>
    <definedName name="ReportingPeriodII">'Budget and Financial Report'!$E$14:$F$86</definedName>
    <definedName name="ReportingPeriodIII">'Budget and Financial Report'!$G$14:$H$86</definedName>
    <definedName name="TotalFinalDate">'Budget and Financial Report'!$K$15</definedName>
    <definedName name="TotalGrantPeriod">'Budget and Financial Report'!$J$14:$K$86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5" i="1" l="1"/>
  <c r="G86" i="1" s="1"/>
  <c r="G85" i="1"/>
  <c r="F85" i="1"/>
  <c r="E86" i="1" s="1"/>
  <c r="E85" i="1"/>
  <c r="D85" i="1"/>
  <c r="C85" i="1"/>
  <c r="C86" i="1" s="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K85" i="1" s="1"/>
  <c r="J24" i="1"/>
  <c r="J85" i="1" s="1"/>
  <c r="H19" i="1"/>
  <c r="G19" i="1"/>
  <c r="F19" i="1"/>
  <c r="E19" i="1"/>
  <c r="D19" i="1"/>
  <c r="K19" i="1" s="1"/>
  <c r="C19" i="1"/>
  <c r="C20" i="1" s="1"/>
  <c r="E17" i="1" s="1"/>
  <c r="E20" i="1" s="1"/>
  <c r="G17" i="1" s="1"/>
  <c r="G20" i="1" s="1"/>
  <c r="K18" i="1"/>
  <c r="J17" i="1"/>
  <c r="D17" i="1"/>
  <c r="K17" i="1" s="1"/>
  <c r="C17" i="1"/>
  <c r="K15" i="1"/>
  <c r="J15" i="1"/>
  <c r="K20" i="1" l="1"/>
  <c r="J20" i="1"/>
  <c r="J86" i="1"/>
  <c r="J19" i="1"/>
  <c r="D20" i="1"/>
  <c r="F17" i="1" s="1"/>
  <c r="F20" i="1" s="1"/>
  <c r="H17" i="1" s="1"/>
  <c r="H20" i="1" s="1"/>
</calcChain>
</file>

<file path=xl/comments1.xml><?xml version="1.0" encoding="utf-8"?>
<comments xmlns="http://schemas.openxmlformats.org/spreadsheetml/2006/main">
  <authors>
    <author>Jocelyn Brekken</author>
  </authors>
  <commentList>
    <comment ref="I2" authorId="0" shapeId="0">
      <text>
        <r>
          <rPr>
            <sz val="9"/>
            <color indexed="81"/>
            <rFont val="Times New Roman"/>
            <family val="1"/>
          </rPr>
          <t>(11) Enter the name, professional title, and email address of the individual with institutional responsibility for financial reporting who reviewed this worksheet and the approval date (does not need to be the financial officer listed on the proposal information sheet).  This approval is required of the proposal budget and each financial report to ensure ease and accuracy of reporting.</t>
        </r>
      </text>
    </comment>
    <comment ref="C4" authorId="0" shapeId="0">
      <text>
        <r>
          <rPr>
            <sz val="9"/>
            <color indexed="81"/>
            <rFont val="Times New Roman"/>
            <family val="1"/>
          </rPr>
          <t>(1) Enter the grantee organization's legal name.</t>
        </r>
      </text>
    </comment>
    <comment ref="C5" authorId="0" shapeId="0">
      <text>
        <r>
          <rPr>
            <sz val="9"/>
            <color indexed="81"/>
            <rFont val="Times New Roman"/>
            <family val="1"/>
          </rPr>
          <t>(2) Enter the grant title.</t>
        </r>
      </text>
    </comment>
    <comment ref="C6" authorId="0" shapeId="0">
      <text>
        <r>
          <rPr>
            <sz val="9"/>
            <color indexed="81"/>
            <rFont val="Times New Roman"/>
            <family val="1"/>
          </rPr>
          <t>(3) Enter the start date of the grant (same date as on the proposal information sheet).  Please discuss the appropriate start date for this grant with Foundation staff.</t>
        </r>
      </text>
    </comment>
    <comment ref="C7" authorId="0" shapeId="0">
      <text>
        <r>
          <rPr>
            <sz val="9"/>
            <color indexed="81"/>
            <rFont val="Times New Roman"/>
            <family val="1"/>
          </rPr>
          <t>(4) Enter the end date of the grant (same date as on the proposal information sheet).</t>
        </r>
      </text>
    </comment>
    <comment ref="C8" authorId="0" shapeId="0">
      <text>
        <r>
          <rPr>
            <sz val="9"/>
            <color indexed="81"/>
            <rFont val="Times New Roman"/>
            <family val="1"/>
          </rPr>
          <t xml:space="preserve">(5) </t>
        </r>
        <r>
          <rPr>
            <b/>
            <sz val="9"/>
            <color indexed="81"/>
            <rFont val="Times New Roman"/>
            <family val="1"/>
          </rPr>
          <t>Enter</t>
        </r>
        <r>
          <rPr>
            <sz val="9"/>
            <color indexed="81"/>
            <rFont val="Times New Roman"/>
            <family val="1"/>
          </rPr>
          <t xml:space="preserve"> the amount requested in the grant proposal.  Non-US institutions should enter this amount in local currency.  The requested amount will automatically populate the “Opening Balance: Budgeted” cell for Reporting Period I.  After completing this worksheet, </t>
        </r>
        <r>
          <rPr>
            <b/>
            <sz val="9"/>
            <color indexed="81"/>
            <rFont val="Times New Roman"/>
            <family val="1"/>
          </rPr>
          <t>confirm</t>
        </r>
        <r>
          <rPr>
            <sz val="9"/>
            <color indexed="81"/>
            <rFont val="Times New Roman"/>
            <family val="1"/>
          </rPr>
          <t xml:space="preserve"> that the “Closing Balance: Budgeted” cell for the final Reporting Period is 0.00.  (Consult with Foundation staff if a different closing balance is needed.)</t>
        </r>
      </text>
    </comment>
    <comment ref="C9" authorId="0" shapeId="0">
      <text>
        <r>
          <rPr>
            <sz val="9"/>
            <color indexed="81"/>
            <rFont val="Times New Roman"/>
            <family val="1"/>
          </rPr>
          <t xml:space="preserve">(6) Enter the amount that was actually awarded, as indicated in the award letter.  Non-US institutions should enter the amount actually received in local currency.  This amount will automatically populate the “Opening Balance: Actual” cell for Reporting Period I.  </t>
        </r>
        <r>
          <rPr>
            <b/>
            <sz val="9"/>
            <color indexed="81"/>
            <rFont val="Times New Roman"/>
            <family val="1"/>
          </rPr>
          <t>Leave amount blank if this is a proposal budget.</t>
        </r>
      </text>
    </comment>
    <comment ref="C10" authorId="0" shapeId="0">
      <text>
        <r>
          <rPr>
            <sz val="9"/>
            <color indexed="81"/>
            <rFont val="Times New Roman"/>
            <family val="1"/>
          </rPr>
          <t xml:space="preserve">(7) Enter the grant reference number provided with the award letter.  </t>
        </r>
        <r>
          <rPr>
            <b/>
            <sz val="9"/>
            <color indexed="81"/>
            <rFont val="Times New Roman"/>
            <family val="1"/>
          </rPr>
          <t>Leave reference number blank if this is a proposal budget</t>
        </r>
        <r>
          <rPr>
            <sz val="9"/>
            <color indexed="81"/>
            <rFont val="Times New Roman"/>
            <family val="1"/>
          </rPr>
          <t>.</t>
        </r>
        <r>
          <rPr>
            <b/>
            <sz val="9"/>
            <color indexed="81"/>
            <rFont val="Times New Roman"/>
            <family val="1"/>
          </rPr>
          <t xml:space="preserve"> </t>
        </r>
      </text>
    </comment>
    <comment ref="C14" authorId="0" shapeId="0">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first and/or last reporting period may vary.  Please discuss appropriate reporting periods for this grant with Foundation staff. </t>
        </r>
      </text>
    </comment>
    <comment ref="E14" authorId="0" shapeId="0">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first and/or last reporting period may vary.  Please discuss appropriate reporting periods for this grant with Foundation staff. </t>
        </r>
      </text>
    </comment>
    <comment ref="G14" authorId="0" shapeId="0">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first and/or last reporting period may vary.  Please discuss appropriate reporting periods for this grant with Foundation staff. </t>
        </r>
      </text>
    </comment>
    <comment ref="B18" authorId="0" shapeId="0">
      <text>
        <r>
          <rPr>
            <sz val="9"/>
            <color indexed="81"/>
            <rFont val="Times New Roman"/>
            <family val="1"/>
          </rPr>
          <t xml:space="preserve">(9) </t>
        </r>
        <r>
          <rPr>
            <b/>
            <sz val="9"/>
            <color indexed="81"/>
            <rFont val="Times New Roman"/>
            <family val="1"/>
          </rPr>
          <t>Enter</t>
        </r>
        <r>
          <rPr>
            <sz val="9"/>
            <color indexed="81"/>
            <rFont val="Times New Roman"/>
            <family val="1"/>
          </rPr>
          <t xml:space="preserve"> the amount of investment income (interest) earned on Mellon grant funds during the current Reporting Period in the</t>
        </r>
        <r>
          <rPr>
            <b/>
            <sz val="9"/>
            <color indexed="81"/>
            <rFont val="Times New Roman"/>
            <family val="1"/>
          </rPr>
          <t xml:space="preserve"> “Actual”</t>
        </r>
        <r>
          <rPr>
            <sz val="9"/>
            <color indexed="81"/>
            <rFont val="Times New Roman"/>
            <family val="1"/>
          </rPr>
          <t xml:space="preserve"> column.  </t>
        </r>
        <r>
          <rPr>
            <b/>
            <sz val="9"/>
            <color indexed="81"/>
            <rFont val="Times New Roman"/>
            <family val="1"/>
          </rPr>
          <t>Leave investment income blank if this is a proposal budget.</t>
        </r>
      </text>
    </comment>
    <comment ref="B22" authorId="0" shapeId="0">
      <text>
        <r>
          <rPr>
            <sz val="9"/>
            <color indexed="81"/>
            <rFont val="Times New Roman"/>
            <family val="1"/>
          </rPr>
          <t xml:space="preserve">(10) </t>
        </r>
        <r>
          <rPr>
            <b/>
            <sz val="9"/>
            <color indexed="81"/>
            <rFont val="Times New Roman"/>
            <family val="1"/>
          </rPr>
          <t>Enter</t>
        </r>
        <r>
          <rPr>
            <sz val="9"/>
            <color indexed="81"/>
            <rFont val="Times New Roman"/>
            <family val="1"/>
          </rPr>
          <t xml:space="preserve"> categories of expenses on the grant in the </t>
        </r>
        <r>
          <rPr>
            <b/>
            <sz val="9"/>
            <color indexed="81"/>
            <rFont val="Times New Roman"/>
            <family val="1"/>
          </rPr>
          <t xml:space="preserve">“Description” </t>
        </r>
        <r>
          <rPr>
            <sz val="9"/>
            <color indexed="81"/>
            <rFont val="Times New Roman"/>
            <family val="1"/>
          </rPr>
          <t xml:space="preserve">column.  Expenses should be listed by major category (e.g., Salaries, Benefits, Equipment, Supplies, Travel, Meetings, Honoraria, Software, Services, Publications).  The Foundation recommends using categories that are consistent with the grantee organization's internal accounting structure, if possible.  Consult with Foundation staff if additional space is needed.  </t>
        </r>
        <r>
          <rPr>
            <b/>
            <sz val="9"/>
            <color indexed="81"/>
            <rFont val="Times New Roman"/>
            <family val="1"/>
          </rPr>
          <t>Enter</t>
        </r>
        <r>
          <rPr>
            <sz val="9"/>
            <color indexed="81"/>
            <rFont val="Times New Roman"/>
            <family val="1"/>
          </rPr>
          <t xml:space="preserve"> projected expenditure amounts for each category in the </t>
        </r>
        <r>
          <rPr>
            <b/>
            <sz val="9"/>
            <color indexed="81"/>
            <rFont val="Times New Roman"/>
            <family val="1"/>
          </rPr>
          <t xml:space="preserve">“Budgeted” </t>
        </r>
        <r>
          <rPr>
            <sz val="9"/>
            <color indexed="81"/>
            <rFont val="Times New Roman"/>
            <family val="1"/>
          </rPr>
          <t xml:space="preserve">column(s) for each Reporting Period.  </t>
        </r>
        <r>
          <rPr>
            <b/>
            <sz val="9"/>
            <color indexed="81"/>
            <rFont val="Times New Roman"/>
            <family val="1"/>
          </rPr>
          <t>Enter</t>
        </r>
        <r>
          <rPr>
            <sz val="9"/>
            <color indexed="81"/>
            <rFont val="Times New Roman"/>
            <family val="1"/>
          </rPr>
          <t xml:space="preserve"> actual expenditure amounts for each category in the </t>
        </r>
        <r>
          <rPr>
            <b/>
            <sz val="9"/>
            <color indexed="81"/>
            <rFont val="Times New Roman"/>
            <family val="1"/>
          </rPr>
          <t xml:space="preserve">“Actual” </t>
        </r>
        <r>
          <rPr>
            <sz val="9"/>
            <color indexed="81"/>
            <rFont val="Times New Roman"/>
            <family val="1"/>
          </rPr>
          <t xml:space="preserve">column(s) for the current Reporting Period.  </t>
        </r>
        <r>
          <rPr>
            <b/>
            <sz val="9"/>
            <color indexed="81"/>
            <rFont val="Times New Roman"/>
            <family val="1"/>
          </rPr>
          <t>Leave “Actual” expense column(s) blank if this is a proposal budget.</t>
        </r>
        <r>
          <rPr>
            <sz val="9"/>
            <color indexed="81"/>
            <rFont val="Times New Roman"/>
            <family val="1"/>
          </rPr>
          <t xml:space="preserve"> 
</t>
        </r>
        <r>
          <rPr>
            <b/>
            <sz val="9"/>
            <color indexed="81"/>
            <rFont val="Times New Roman"/>
            <family val="1"/>
          </rPr>
          <t>Note:</t>
        </r>
        <r>
          <rPr>
            <sz val="9"/>
            <color indexed="81"/>
            <rFont val="Times New Roman"/>
            <family val="1"/>
          </rPr>
          <t xml:space="preserve"> Further details about expenses, including underlying assumptions used to calculate the budget and explanations of variances between budgeted and actual amounts, should be provided in the budget narrative sections of the proposal and interim/final reports.</t>
        </r>
      </text>
    </comment>
  </commentList>
</comments>
</file>

<file path=xl/sharedStrings.xml><?xml version="1.0" encoding="utf-8"?>
<sst xmlns="http://schemas.openxmlformats.org/spreadsheetml/2006/main" count="42" uniqueCount="30">
  <si>
    <r>
      <t xml:space="preserve">Hover over </t>
    </r>
    <r>
      <rPr>
        <sz val="10"/>
        <color rgb="FFFF0000"/>
        <rFont val="Times New Roman"/>
        <family val="1"/>
      </rPr>
      <t>red</t>
    </r>
    <r>
      <rPr>
        <sz val="10"/>
        <color theme="1"/>
        <rFont val="Times New Roman"/>
        <family val="1"/>
      </rPr>
      <t xml:space="preserve"> numbered items for additional guidance (also located in “Instructions” tab).*</t>
    </r>
  </si>
  <si>
    <r>
      <t xml:space="preserve">This budget and financial report has been reviewed and approved by the following individual who has institutional responsibility for financial reporting </t>
    </r>
    <r>
      <rPr>
        <b/>
        <sz val="10"/>
        <color rgb="FFFF0000"/>
        <rFont val="Times New Roman"/>
        <family val="1"/>
      </rPr>
      <t>(11)</t>
    </r>
    <r>
      <rPr>
        <b/>
        <sz val="10"/>
        <color theme="1"/>
        <rFont val="Times New Roman"/>
        <family val="1"/>
      </rPr>
      <t>:</t>
    </r>
  </si>
  <si>
    <t>GRANT INFORMATION</t>
  </si>
  <si>
    <r>
      <t xml:space="preserve">Organization Name </t>
    </r>
    <r>
      <rPr>
        <b/>
        <sz val="10"/>
        <color rgb="FFFF0000"/>
        <rFont val="Times New Roman"/>
        <family val="1"/>
      </rPr>
      <t>(1)</t>
    </r>
    <r>
      <rPr>
        <sz val="10"/>
        <color theme="1"/>
        <rFont val="Times New Roman"/>
        <family val="1"/>
      </rPr>
      <t>:</t>
    </r>
  </si>
  <si>
    <r>
      <t xml:space="preserve">Grant Title </t>
    </r>
    <r>
      <rPr>
        <b/>
        <sz val="10"/>
        <color rgb="FFFF0000"/>
        <rFont val="Times New Roman"/>
        <family val="1"/>
      </rPr>
      <t>(2)</t>
    </r>
    <r>
      <rPr>
        <sz val="10"/>
        <color theme="1"/>
        <rFont val="Times New Roman"/>
        <family val="1"/>
      </rPr>
      <t>:</t>
    </r>
  </si>
  <si>
    <r>
      <t xml:space="preserve">Grant Start Date </t>
    </r>
    <r>
      <rPr>
        <b/>
        <sz val="10"/>
        <color rgb="FFFF0000"/>
        <rFont val="Times New Roman"/>
        <family val="1"/>
      </rPr>
      <t>(3)</t>
    </r>
    <r>
      <rPr>
        <sz val="10"/>
        <color theme="1"/>
        <rFont val="Times New Roman"/>
        <family val="1"/>
      </rPr>
      <t>:</t>
    </r>
  </si>
  <si>
    <r>
      <t xml:space="preserve">Grant End Date </t>
    </r>
    <r>
      <rPr>
        <b/>
        <sz val="10"/>
        <color rgb="FFFF0000"/>
        <rFont val="Times New Roman"/>
        <family val="1"/>
      </rPr>
      <t>(4)</t>
    </r>
    <r>
      <rPr>
        <sz val="10"/>
        <color theme="1"/>
        <rFont val="Times New Roman"/>
        <family val="1"/>
      </rPr>
      <t>:</t>
    </r>
  </si>
  <si>
    <t>Name:</t>
  </si>
  <si>
    <r>
      <rPr>
        <sz val="10"/>
        <rFont val="Times New Roman"/>
        <family val="1"/>
      </rPr>
      <t>Requested Amount</t>
    </r>
    <r>
      <rPr>
        <sz val="10"/>
        <color theme="1"/>
        <rFont val="Times New Roman"/>
        <family val="1"/>
      </rPr>
      <t xml:space="preserve"> </t>
    </r>
    <r>
      <rPr>
        <b/>
        <sz val="10"/>
        <color rgb="FFFF0000"/>
        <rFont val="Times New Roman"/>
        <family val="1"/>
      </rPr>
      <t>(5)</t>
    </r>
    <r>
      <rPr>
        <sz val="10"/>
        <color theme="1"/>
        <rFont val="Times New Roman"/>
        <family val="1"/>
      </rPr>
      <t>:</t>
    </r>
  </si>
  <si>
    <t>Title:</t>
  </si>
  <si>
    <r>
      <t xml:space="preserve">Awarded Amount </t>
    </r>
    <r>
      <rPr>
        <b/>
        <sz val="10"/>
        <color rgb="FFFF0000"/>
        <rFont val="Times New Roman"/>
        <family val="1"/>
      </rPr>
      <t>(6)</t>
    </r>
    <r>
      <rPr>
        <sz val="10"/>
        <color theme="1"/>
        <rFont val="Times New Roman"/>
        <family val="1"/>
      </rPr>
      <t>:</t>
    </r>
  </si>
  <si>
    <t>Email:</t>
  </si>
  <si>
    <r>
      <rPr>
        <sz val="10"/>
        <rFont val="Times New Roman"/>
        <family val="1"/>
      </rPr>
      <t xml:space="preserve">Reference Number </t>
    </r>
    <r>
      <rPr>
        <b/>
        <sz val="10"/>
        <color rgb="FFFF0000"/>
        <rFont val="Times New Roman"/>
        <family val="1"/>
      </rPr>
      <t>(7)</t>
    </r>
    <r>
      <rPr>
        <sz val="10"/>
        <rFont val="Times New Roman"/>
        <family val="1"/>
      </rPr>
      <t>:</t>
    </r>
  </si>
  <si>
    <t>Date:</t>
  </si>
  <si>
    <t>Cells shaded gray contain formulas that cannot be edited.</t>
  </si>
  <si>
    <r>
      <t xml:space="preserve">Reporting Period I </t>
    </r>
    <r>
      <rPr>
        <b/>
        <sz val="10"/>
        <color rgb="FFFF0000"/>
        <rFont val="Times New Roman"/>
        <family val="1"/>
      </rPr>
      <t>(8)</t>
    </r>
  </si>
  <si>
    <r>
      <t xml:space="preserve">Reporting Period II </t>
    </r>
    <r>
      <rPr>
        <b/>
        <sz val="10"/>
        <color rgb="FFFF0000"/>
        <rFont val="Times New Roman"/>
        <family val="1"/>
      </rPr>
      <t>(8)</t>
    </r>
  </si>
  <si>
    <r>
      <t xml:space="preserve">Reporting Period III </t>
    </r>
    <r>
      <rPr>
        <b/>
        <sz val="10"/>
        <color rgb="FFFF0000"/>
        <rFont val="Times New Roman"/>
        <family val="1"/>
      </rPr>
      <t>(8)</t>
    </r>
  </si>
  <si>
    <t>Total Grant Period</t>
  </si>
  <si>
    <t>MM/DD/YYYY</t>
  </si>
  <si>
    <t>Description</t>
  </si>
  <si>
    <t>Budgeted</t>
  </si>
  <si>
    <t>Actual</t>
  </si>
  <si>
    <t>Opening Balance:</t>
  </si>
  <si>
    <r>
      <t xml:space="preserve">Investment Income </t>
    </r>
    <r>
      <rPr>
        <b/>
        <sz val="10"/>
        <color rgb="FFFF0000"/>
        <rFont val="Times New Roman"/>
        <family val="1"/>
      </rPr>
      <t>(9)</t>
    </r>
    <r>
      <rPr>
        <sz val="10"/>
        <color theme="1"/>
        <rFont val="Times New Roman"/>
        <family val="1"/>
      </rPr>
      <t>:</t>
    </r>
  </si>
  <si>
    <t>Total Expenses:</t>
  </si>
  <si>
    <t>Closing Balance:</t>
  </si>
  <si>
    <r>
      <t xml:space="preserve">Expenses </t>
    </r>
    <r>
      <rPr>
        <b/>
        <sz val="10"/>
        <color rgb="FFFF0000"/>
        <rFont val="Times New Roman"/>
        <family val="1"/>
      </rPr>
      <t>(10)</t>
    </r>
    <r>
      <rPr>
        <sz val="10"/>
        <rFont val="Times New Roman"/>
        <family val="1"/>
      </rPr>
      <t>:</t>
    </r>
  </si>
  <si>
    <t>Variance:</t>
  </si>
  <si>
    <r>
      <t xml:space="preserve">*This worksheet should be used both for </t>
    </r>
    <r>
      <rPr>
        <b/>
        <sz val="10"/>
        <color theme="1"/>
        <rFont val="Times New Roman"/>
        <family val="1"/>
      </rPr>
      <t xml:space="preserve">proposal budgets </t>
    </r>
    <r>
      <rPr>
        <sz val="10"/>
        <color theme="1"/>
        <rFont val="Times New Roman"/>
        <family val="1"/>
      </rPr>
      <t xml:space="preserve">(budgets submitted with the grant proposal) and for interim and final </t>
    </r>
    <r>
      <rPr>
        <b/>
        <sz val="10"/>
        <color theme="1"/>
        <rFont val="Times New Roman"/>
        <family val="1"/>
      </rPr>
      <t xml:space="preserve">financial reports </t>
    </r>
    <r>
      <rPr>
        <sz val="10"/>
        <color theme="1"/>
        <rFont val="Times New Roman"/>
        <family val="1"/>
      </rPr>
      <t>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the Foundation.  Non-US institutions should enter all amounts in local currency.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</si>
</sst>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9" x14ac:knownFonts="1">
    <font>
      <sz val="11"/>
      <color theme="1"/>
      <name val="Calibri"/>
      <family val="2"/>
      <scheme val="minor"/>
    </font>
    <font>
      <sz val="10"/>
      <color theme="1"/>
      <name val="Times New Roman"/>
      <family val="1"/>
    </font>
    <font>
      <sz val="10"/>
      <color rgb="FFFF0000"/>
      <name val="Times New Roman"/>
      <family val="1"/>
    </font>
    <font>
      <b/>
      <sz val="10"/>
      <color theme="1"/>
      <name val="Times New Roman"/>
      <family val="1"/>
    </font>
    <font>
      <b/>
      <sz val="10"/>
      <color rgb="FFFF0000"/>
      <name val="Times New Roman"/>
      <family val="1"/>
    </font>
    <font>
      <sz val="10"/>
      <name val="Times New Roman"/>
      <family val="1"/>
    </font>
    <font>
      <i/>
      <sz val="10"/>
      <color theme="1"/>
      <name val="Times New Roman"/>
      <family val="1"/>
    </font>
    <font>
      <sz val="9"/>
      <color indexed="81"/>
      <name val="Times New Roman"/>
      <family val="1"/>
    </font>
    <font>
      <b/>
      <sz val="9"/>
      <color indexed="81"/>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rgb="FFCCFFCC"/>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84">
    <xf numFmtId="0" fontId="0" fillId="0" borderId="0" xfId="0"/>
    <xf numFmtId="0" fontId="1" fillId="2" borderId="0" xfId="0" applyFont="1" applyFill="1" applyProtection="1"/>
    <xf numFmtId="0" fontId="1" fillId="2" borderId="0" xfId="0" applyFont="1" applyFill="1" applyAlignment="1" applyProtection="1">
      <alignment vertical="top"/>
    </xf>
    <xf numFmtId="0" fontId="3" fillId="2" borderId="0" xfId="0"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1" fillId="2" borderId="4" xfId="0" applyFont="1" applyFill="1" applyBorder="1" applyAlignment="1" applyProtection="1">
      <alignment horizontal="right"/>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shrinkToFit="1"/>
      <protection locked="0"/>
    </xf>
    <xf numFmtId="0" fontId="1" fillId="2" borderId="5" xfId="0" applyFont="1" applyFill="1" applyBorder="1" applyAlignment="1" applyProtection="1">
      <alignment horizontal="left" shrinkToFit="1"/>
      <protection locked="0"/>
    </xf>
    <xf numFmtId="14" fontId="1" fillId="2" borderId="0" xfId="0" applyNumberFormat="1" applyFont="1" applyFill="1" applyBorder="1" applyAlignment="1" applyProtection="1">
      <alignment horizontal="left"/>
      <protection locked="0"/>
    </xf>
    <xf numFmtId="14" fontId="1" fillId="2" borderId="5" xfId="0" applyNumberFormat="1" applyFont="1" applyFill="1" applyBorder="1" applyAlignment="1" applyProtection="1">
      <alignment horizontal="left"/>
      <protection locked="0"/>
    </xf>
    <xf numFmtId="0" fontId="1" fillId="2" borderId="0" xfId="0" applyFont="1" applyFill="1" applyAlignment="1" applyProtection="1">
      <alignment horizontal="right"/>
    </xf>
    <xf numFmtId="0" fontId="1" fillId="3" borderId="6" xfId="0" applyFont="1" applyFill="1" applyBorder="1" applyAlignment="1" applyProtection="1">
      <alignment horizontal="left" shrinkToFit="1"/>
      <protection locked="0"/>
    </xf>
    <xf numFmtId="39" fontId="1" fillId="2" borderId="0" xfId="0" applyNumberFormat="1" applyFont="1" applyFill="1" applyBorder="1" applyAlignment="1" applyProtection="1">
      <alignment horizontal="left"/>
      <protection locked="0"/>
    </xf>
    <xf numFmtId="39" fontId="1" fillId="2" borderId="5" xfId="0" applyNumberFormat="1" applyFont="1" applyFill="1" applyBorder="1" applyAlignment="1" applyProtection="1">
      <alignment horizontal="left"/>
      <protection locked="0"/>
    </xf>
    <xf numFmtId="0" fontId="1" fillId="3" borderId="7" xfId="0" applyFont="1" applyFill="1" applyBorder="1" applyAlignment="1" applyProtection="1">
      <alignment horizontal="left" shrinkToFit="1"/>
      <protection locked="0"/>
    </xf>
    <xf numFmtId="0" fontId="1" fillId="2" borderId="8" xfId="0" applyFont="1" applyFill="1" applyBorder="1" applyAlignment="1" applyProtection="1">
      <alignment horizontal="right"/>
    </xf>
    <xf numFmtId="0" fontId="1" fillId="2" borderId="6" xfId="0" applyFont="1" applyFill="1" applyBorder="1" applyAlignment="1" applyProtection="1">
      <alignment horizontal="right"/>
    </xf>
    <xf numFmtId="49" fontId="1" fillId="2" borderId="6" xfId="0" applyNumberFormat="1" applyFont="1" applyFill="1" applyBorder="1" applyAlignment="1" applyProtection="1">
      <alignment horizontal="left"/>
      <protection locked="0"/>
    </xf>
    <xf numFmtId="49" fontId="1" fillId="2" borderId="9" xfId="0" applyNumberFormat="1"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1" fillId="2" borderId="0" xfId="0" applyFont="1" applyFill="1" applyBorder="1" applyAlignment="1" applyProtection="1">
      <alignment horizontal="right"/>
    </xf>
    <xf numFmtId="164" fontId="1" fillId="2" borderId="0" xfId="0" applyNumberFormat="1" applyFont="1" applyFill="1" applyBorder="1" applyAlignment="1" applyProtection="1">
      <alignment horizontal="left"/>
    </xf>
    <xf numFmtId="0" fontId="1" fillId="2" borderId="0" xfId="0" applyFont="1" applyFill="1" applyBorder="1" applyAlignment="1" applyProtection="1">
      <alignment vertical="center" wrapText="1"/>
    </xf>
    <xf numFmtId="0" fontId="1" fillId="4" borderId="10"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1" fillId="2" borderId="0" xfId="0" applyFont="1" applyFill="1" applyBorder="1" applyProtection="1"/>
    <xf numFmtId="0" fontId="1" fillId="2" borderId="5" xfId="0" applyFont="1" applyFill="1" applyBorder="1" applyProtection="1"/>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1" xfId="0" applyFont="1" applyFill="1" applyBorder="1" applyAlignment="1" applyProtection="1">
      <alignment horizontal="center"/>
    </xf>
    <xf numFmtId="0" fontId="1" fillId="2" borderId="9" xfId="0" applyFont="1" applyFill="1" applyBorder="1" applyProtection="1"/>
    <xf numFmtId="165" fontId="1" fillId="2" borderId="10" xfId="0" applyNumberFormat="1" applyFont="1" applyFill="1" applyBorder="1" applyAlignment="1" applyProtection="1">
      <alignment horizontal="center" vertical="center"/>
      <protection locked="0"/>
    </xf>
    <xf numFmtId="165" fontId="1" fillId="2" borderId="11" xfId="0" applyNumberFormat="1" applyFont="1" applyFill="1" applyBorder="1" applyAlignment="1" applyProtection="1">
      <alignment horizontal="center" vertical="center"/>
      <protection locked="0"/>
    </xf>
    <xf numFmtId="165" fontId="1" fillId="4" borderId="10" xfId="0" applyNumberFormat="1" applyFont="1" applyFill="1" applyBorder="1" applyAlignment="1" applyProtection="1">
      <alignment horizontal="center" vertical="center"/>
    </xf>
    <xf numFmtId="165" fontId="1" fillId="4" borderId="11" xfId="0" applyNumberFormat="1" applyFont="1" applyFill="1" applyBorder="1" applyAlignment="1" applyProtection="1">
      <alignment horizontal="center" vertical="center"/>
    </xf>
    <xf numFmtId="0" fontId="3" fillId="2" borderId="12"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4" xfId="0" applyFont="1" applyFill="1" applyBorder="1" applyAlignment="1" applyProtection="1">
      <alignment horizontal="center"/>
    </xf>
    <xf numFmtId="0" fontId="1" fillId="2" borderId="15" xfId="0" applyFont="1" applyFill="1" applyBorder="1" applyAlignment="1" applyProtection="1">
      <alignment horizontal="right"/>
    </xf>
    <xf numFmtId="39" fontId="5" fillId="4" borderId="16" xfId="0" applyNumberFormat="1" applyFont="1" applyFill="1" applyBorder="1" applyAlignment="1" applyProtection="1">
      <alignment horizontal="right"/>
    </xf>
    <xf numFmtId="39" fontId="5" fillId="4" borderId="17" xfId="0" applyNumberFormat="1" applyFont="1" applyFill="1" applyBorder="1" applyAlignment="1" applyProtection="1"/>
    <xf numFmtId="39" fontId="1" fillId="2" borderId="0" xfId="0" applyNumberFormat="1" applyFont="1" applyFill="1" applyProtection="1"/>
    <xf numFmtId="39" fontId="1" fillId="4" borderId="16" xfId="0" applyNumberFormat="1" applyFont="1" applyFill="1" applyBorder="1" applyProtection="1"/>
    <xf numFmtId="39" fontId="1" fillId="4" borderId="17" xfId="0" applyNumberFormat="1" applyFont="1" applyFill="1" applyBorder="1" applyProtection="1"/>
    <xf numFmtId="0" fontId="1" fillId="2" borderId="12" xfId="0" applyFont="1" applyFill="1" applyBorder="1" applyAlignment="1" applyProtection="1">
      <alignment horizontal="right"/>
    </xf>
    <xf numFmtId="39" fontId="1" fillId="4" borderId="13" xfId="0" applyNumberFormat="1" applyFont="1" applyFill="1" applyBorder="1" applyProtection="1"/>
    <xf numFmtId="39" fontId="1" fillId="2" borderId="14" xfId="0" applyNumberFormat="1" applyFont="1" applyFill="1" applyBorder="1" applyProtection="1">
      <protection locked="0"/>
    </xf>
    <xf numFmtId="39" fontId="1" fillId="4" borderId="14" xfId="0" applyNumberFormat="1" applyFont="1" applyFill="1" applyBorder="1" applyProtection="1"/>
    <xf numFmtId="39" fontId="1" fillId="2" borderId="0" xfId="0" applyNumberFormat="1" applyFont="1" applyFill="1" applyBorder="1" applyProtection="1"/>
    <xf numFmtId="0" fontId="1" fillId="2" borderId="12" xfId="0" applyFont="1" applyFill="1" applyBorder="1" applyAlignment="1" applyProtection="1">
      <alignment horizontal="left"/>
    </xf>
    <xf numFmtId="39" fontId="6" fillId="2" borderId="10" xfId="0" applyNumberFormat="1" applyFont="1" applyFill="1" applyBorder="1" applyAlignment="1" applyProtection="1"/>
    <xf numFmtId="39" fontId="6" fillId="2" borderId="11" xfId="0" applyNumberFormat="1" applyFont="1" applyFill="1" applyBorder="1" applyAlignment="1" applyProtection="1"/>
    <xf numFmtId="39" fontId="6" fillId="4" borderId="10" xfId="0" applyNumberFormat="1" applyFont="1" applyFill="1" applyBorder="1" applyAlignment="1" applyProtection="1">
      <alignment horizontal="center"/>
    </xf>
    <xf numFmtId="39" fontId="6" fillId="4" borderId="11" xfId="0" applyNumberFormat="1" applyFont="1" applyFill="1" applyBorder="1" applyAlignment="1" applyProtection="1">
      <alignment horizontal="center"/>
    </xf>
    <xf numFmtId="0" fontId="1" fillId="2" borderId="18" xfId="0" applyFont="1" applyFill="1" applyBorder="1" applyAlignment="1" applyProtection="1">
      <alignment shrinkToFit="1"/>
    </xf>
    <xf numFmtId="39" fontId="1" fillId="2" borderId="19" xfId="0" applyNumberFormat="1" applyFont="1" applyFill="1" applyBorder="1" applyProtection="1"/>
    <xf numFmtId="39" fontId="1" fillId="2" borderId="20" xfId="0" applyNumberFormat="1" applyFont="1" applyFill="1" applyBorder="1" applyProtection="1"/>
    <xf numFmtId="39" fontId="1" fillId="4" borderId="19" xfId="0" applyNumberFormat="1" applyFont="1" applyFill="1" applyBorder="1" applyProtection="1"/>
    <xf numFmtId="39" fontId="1" fillId="4" borderId="20" xfId="0" applyNumberFormat="1" applyFont="1" applyFill="1" applyBorder="1" applyProtection="1"/>
    <xf numFmtId="0" fontId="1" fillId="2" borderId="18" xfId="0" applyFont="1" applyFill="1" applyBorder="1" applyAlignment="1" applyProtection="1">
      <alignment wrapText="1"/>
      <protection locked="0"/>
    </xf>
    <xf numFmtId="39" fontId="1" fillId="2" borderId="19" xfId="0" applyNumberFormat="1" applyFont="1" applyFill="1" applyBorder="1" applyProtection="1">
      <protection locked="0"/>
    </xf>
    <xf numFmtId="39" fontId="1" fillId="2" borderId="20" xfId="0" applyNumberFormat="1" applyFont="1" applyFill="1" applyBorder="1" applyProtection="1">
      <protection locked="0"/>
    </xf>
    <xf numFmtId="0" fontId="1" fillId="2" borderId="21" xfId="0" applyFont="1" applyFill="1" applyBorder="1" applyAlignment="1" applyProtection="1">
      <alignment wrapText="1"/>
      <protection locked="0"/>
    </xf>
    <xf numFmtId="39" fontId="1" fillId="2" borderId="22" xfId="0" applyNumberFormat="1" applyFont="1" applyFill="1" applyBorder="1" applyProtection="1">
      <protection locked="0"/>
    </xf>
    <xf numFmtId="39" fontId="1" fillId="2" borderId="23" xfId="0" applyNumberFormat="1" applyFont="1" applyFill="1" applyBorder="1" applyProtection="1">
      <protection locked="0"/>
    </xf>
    <xf numFmtId="39" fontId="1" fillId="4" borderId="23" xfId="0" applyNumberFormat="1" applyFont="1" applyFill="1" applyBorder="1" applyProtection="1"/>
    <xf numFmtId="39" fontId="1" fillId="2" borderId="24" xfId="0" applyNumberFormat="1" applyFont="1" applyFill="1" applyBorder="1" applyProtection="1">
      <protection locked="0"/>
    </xf>
    <xf numFmtId="39" fontId="1" fillId="2" borderId="25" xfId="0" applyNumberFormat="1" applyFont="1" applyFill="1" applyBorder="1" applyProtection="1">
      <protection locked="0"/>
    </xf>
    <xf numFmtId="0" fontId="1" fillId="2" borderId="21" xfId="0" applyFont="1" applyFill="1" applyBorder="1" applyAlignment="1" applyProtection="1">
      <alignment shrinkToFit="1"/>
    </xf>
    <xf numFmtId="39" fontId="1" fillId="2" borderId="24" xfId="0" applyNumberFormat="1" applyFont="1" applyFill="1" applyBorder="1" applyProtection="1"/>
    <xf numFmtId="39" fontId="1" fillId="2" borderId="25" xfId="0" applyNumberFormat="1" applyFont="1" applyFill="1" applyBorder="1" applyProtection="1"/>
    <xf numFmtId="39" fontId="1" fillId="4" borderId="22" xfId="0" applyNumberFormat="1" applyFont="1" applyFill="1" applyBorder="1" applyProtection="1"/>
    <xf numFmtId="39" fontId="1" fillId="4" borderId="10" xfId="0" applyNumberFormat="1" applyFont="1" applyFill="1" applyBorder="1" applyAlignment="1" applyProtection="1">
      <alignment horizontal="right"/>
    </xf>
    <xf numFmtId="39" fontId="1" fillId="4" borderId="11" xfId="0" applyNumberFormat="1" applyFont="1" applyFill="1" applyBorder="1" applyAlignment="1" applyProtection="1">
      <alignment horizontal="right"/>
    </xf>
    <xf numFmtId="0" fontId="1" fillId="2" borderId="0" xfId="0" applyFont="1" applyFill="1" applyAlignment="1" applyProtection="1">
      <alignment horizontal="left" vertical="top" wrapText="1"/>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1009040</xdr:colOff>
      <xdr:row>14</xdr:row>
      <xdr:rowOff>169861</xdr:rowOff>
    </xdr:from>
    <xdr:to>
      <xdr:col>3</xdr:col>
      <xdr:colOff>52730</xdr:colOff>
      <xdr:row>14</xdr:row>
      <xdr:rowOff>169861</xdr:rowOff>
    </xdr:to>
    <xdr:cxnSp macro="">
      <xdr:nvCxnSpPr>
        <xdr:cNvPr id="2" name="Straight Connector 1">
          <a:extLst>
            <a:ext uri="{FF2B5EF4-FFF2-40B4-BE49-F238E27FC236}">
              <a16:creationId xmlns="" xmlns:a16="http://schemas.microsoft.com/office/drawing/2014/main" id="{00000000-0008-0000-0200-000002000000}"/>
            </a:ext>
          </a:extLst>
        </xdr:cNvPr>
        <xdr:cNvCxnSpPr/>
      </xdr:nvCxnSpPr>
      <xdr:spPr>
        <a:xfrm>
          <a:off x="3018815" y="2655886"/>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997098</xdr:colOff>
      <xdr:row>14</xdr:row>
      <xdr:rowOff>168500</xdr:rowOff>
    </xdr:from>
    <xdr:to>
      <xdr:col>10</xdr:col>
      <xdr:colOff>40788</xdr:colOff>
      <xdr:row>14</xdr:row>
      <xdr:rowOff>168500</xdr:rowOff>
    </xdr:to>
    <xdr:cxnSp macro="">
      <xdr:nvCxnSpPr>
        <xdr:cNvPr id="3" name="Straight Connector 2">
          <a:extLst>
            <a:ext uri="{FF2B5EF4-FFF2-40B4-BE49-F238E27FC236}">
              <a16:creationId xmlns="" xmlns:a16="http://schemas.microsoft.com/office/drawing/2014/main" id="{00000000-0008-0000-0200-000004000000}"/>
            </a:ext>
          </a:extLst>
        </xdr:cNvPr>
        <xdr:cNvCxnSpPr/>
      </xdr:nvCxnSpPr>
      <xdr:spPr>
        <a:xfrm>
          <a:off x="8617098" y="2654525"/>
          <a:ext cx="438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1009040</xdr:colOff>
      <xdr:row>14</xdr:row>
      <xdr:rowOff>169861</xdr:rowOff>
    </xdr:from>
    <xdr:to>
      <xdr:col>5</xdr:col>
      <xdr:colOff>52730</xdr:colOff>
      <xdr:row>14</xdr:row>
      <xdr:rowOff>169861</xdr:rowOff>
    </xdr:to>
    <xdr:cxnSp macro="">
      <xdr:nvCxnSpPr>
        <xdr:cNvPr id="4" name="Straight Connector 3">
          <a:extLst>
            <a:ext uri="{FF2B5EF4-FFF2-40B4-BE49-F238E27FC236}">
              <a16:creationId xmlns="" xmlns:a16="http://schemas.microsoft.com/office/drawing/2014/main" id="{00000000-0008-0000-0200-000009000000}"/>
            </a:ext>
          </a:extLst>
        </xdr:cNvPr>
        <xdr:cNvCxnSpPr/>
      </xdr:nvCxnSpPr>
      <xdr:spPr>
        <a:xfrm>
          <a:off x="4847615" y="2655886"/>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1009040</xdr:colOff>
      <xdr:row>14</xdr:row>
      <xdr:rowOff>169861</xdr:rowOff>
    </xdr:from>
    <xdr:to>
      <xdr:col>7</xdr:col>
      <xdr:colOff>52730</xdr:colOff>
      <xdr:row>14</xdr:row>
      <xdr:rowOff>169861</xdr:rowOff>
    </xdr:to>
    <xdr:cxnSp macro="">
      <xdr:nvCxnSpPr>
        <xdr:cNvPr id="5" name="Straight Connector 4">
          <a:extLst>
            <a:ext uri="{FF2B5EF4-FFF2-40B4-BE49-F238E27FC236}">
              <a16:creationId xmlns="" xmlns:a16="http://schemas.microsoft.com/office/drawing/2014/main" id="{00000000-0008-0000-0200-00000A000000}"/>
            </a:ext>
          </a:extLst>
        </xdr:cNvPr>
        <xdr:cNvCxnSpPr/>
      </xdr:nvCxnSpPr>
      <xdr:spPr>
        <a:xfrm>
          <a:off x="6676415" y="2655886"/>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508302</xdr:colOff>
      <xdr:row>36</xdr:row>
      <xdr:rowOff>182495</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0" y="0"/>
          <a:ext cx="9042702" cy="7040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Budget and Financial Report Instructions</a:t>
          </a:r>
          <a:br>
            <a:rPr lang="en-US" sz="1100" baseline="0">
              <a:effectLst/>
              <a:latin typeface="Times New Roman" panose="02020603050405020304" pitchFamily="18" charset="0"/>
              <a:ea typeface="Calibri" panose="020F0502020204030204" pitchFamily="34" charset="0"/>
              <a:cs typeface="Times New Roman" panose="02020603050405020304" pitchFamily="18" charset="0"/>
            </a:rPr>
          </a:b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The Andrew W. Mellon Foundation</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budget and financial report</a:t>
          </a:r>
          <a:r>
            <a:rPr lang="en-US" sz="1100">
              <a:effectLst/>
              <a:latin typeface="Times New Roman" panose="02020603050405020304" pitchFamily="18" charset="0"/>
              <a:ea typeface="Calibri" panose="020F0502020204030204" pitchFamily="34" charset="0"/>
              <a:cs typeface="Times New Roman" panose="02020603050405020304" pitchFamily="18" charset="0"/>
            </a:rPr>
            <a:t> worksheet should be used both for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proposal budgets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(budgets submitted with the grant proposal) and for interim and final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financial reports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the Foundation.  Non-US institutions should enter all amounts in local currency.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grantee organization's legal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title.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(3)</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start date of the grant (same date as on the proposal information sheet).  Please discuss the appropriate start date for this grant with Foundation staff.</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(4)</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end date of the grant (same date as on the proposal information 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(5)</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requested in the grant proposal.  Non-US institutions should enter this amount in local currency.  The requested amount will automatically populate the “Opening Balance: Budgeted” cell for Reporting Period I.  After completing this worksheet,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confirm</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that the “Closing Balance: Budgeted” cell for the final Reporting Period is 0.00.  (Consult with Foundation staff if a different closing balance is needed.)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(6)</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that was actually awarded, as indicated in the award letter.  Non-US institutions should enter the amount actually received in local currency.  This amount will automatically populate the “Opening Balance: Actual” cell for Reporting Period I.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amount blank if this is a proposal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(7)</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reference number provided with the award letter.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reference number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(8)</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date range for each Reporting Period.  Reporting Period I should start with the grant start date; the final Reporting Period should end with the grant end date.  Reporting periods should each be one year long, although the length of the first and/or last reporting period may vary.  Please discuss appropriate reporting periods for this grant with Foundation staff.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(9)</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of investment income (interest) earned on Mellon grant funds in the “Actual” column for the current Reporting Period.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investment income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(10)</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categories of expenses in the “Description” column.  Expenses should be listed by major category (e.g., Salaries, Benefits, Equipment, Supplies, Travel, Meetings, Honoraria, Software, Services, Publications).  The Foundation recommends using categories that are consistent with the grantee organization's internal accounting structure, if possible.  Consult with Foundation staff if</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additional space is needed.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projected expenditure amounts for each category in the “Budgeted” column(s) for each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actual expenditure amounts for each category in the “Actual” column(s) for the current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“Actual” expense column(s)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Note:</a:t>
          </a:r>
          <a:r>
            <a:rPr lang="en-US" sz="1100">
              <a:effectLst/>
              <a:latin typeface="Times New Roman" panose="02020603050405020304" pitchFamily="18" charset="0"/>
              <a:ea typeface="Calibri" panose="020F0502020204030204" pitchFamily="34" charset="0"/>
              <a:cs typeface="Times New Roman" panose="02020603050405020304" pitchFamily="18" charset="0"/>
            </a:rPr>
            <a:t> Further details about expenses, including underlying assumptions used to calculate the budget and explanations of variances between budgeted and actual amounts, should be provided in the budget narrative sections of the proposal and interim/final reports.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name, professional title, and email address of the individual with institutional responsibility for financial reporting who reviewed this worksheet and the approval date (does not need to be the financial officer listed on the proposal information sheet).  This approval is required of the proposal budget and each financial report to ensure ease and accuracy of reporting.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Report"/>
  <dimension ref="A1:K94"/>
  <sheetViews>
    <sheetView tabSelected="1" zoomScaleNormal="100" zoomScaleSheetLayoutView="100" workbookViewId="0">
      <selection activeCell="E4" sqref="E4:G4"/>
    </sheetView>
  </sheetViews>
  <sheetFormatPr defaultColWidth="9.140625" defaultRowHeight="12.75" x14ac:dyDescent="0.2"/>
  <cols>
    <col min="1" max="1" width="0.85546875" style="1" customWidth="1"/>
    <col min="2" max="2" width="30.7109375" style="1" customWidth="1"/>
    <col min="3" max="8" width="13.7109375" style="1" customWidth="1"/>
    <col min="9" max="9" width="1.7109375" style="1" customWidth="1"/>
    <col min="10" max="11" width="13.7109375" style="1" customWidth="1"/>
    <col min="12" max="16384" width="9.140625" style="1"/>
  </cols>
  <sheetData>
    <row r="1" spans="1:11" x14ac:dyDescent="0.2">
      <c r="C1" s="2" t="s">
        <v>0</v>
      </c>
      <c r="D1" s="2"/>
      <c r="E1" s="2"/>
      <c r="F1" s="2"/>
      <c r="G1" s="2"/>
      <c r="H1" s="2"/>
      <c r="I1" s="2"/>
      <c r="J1" s="2"/>
      <c r="K1" s="2"/>
    </row>
    <row r="2" spans="1:11" ht="15" customHeight="1" x14ac:dyDescent="0.2">
      <c r="B2" s="2"/>
      <c r="C2" s="2"/>
      <c r="D2" s="2"/>
      <c r="E2" s="2"/>
      <c r="F2" s="2"/>
      <c r="G2" s="2"/>
      <c r="H2" s="2"/>
      <c r="I2" s="3" t="s">
        <v>1</v>
      </c>
      <c r="J2" s="3"/>
      <c r="K2" s="3"/>
    </row>
    <row r="3" spans="1:11" ht="15" customHeight="1" x14ac:dyDescent="0.2">
      <c r="C3" s="4" t="s">
        <v>2</v>
      </c>
      <c r="D3" s="5"/>
      <c r="E3" s="5"/>
      <c r="F3" s="5"/>
      <c r="G3" s="6"/>
      <c r="I3" s="3"/>
      <c r="J3" s="3"/>
      <c r="K3" s="3"/>
    </row>
    <row r="4" spans="1:11" ht="12.75" customHeight="1" x14ac:dyDescent="0.2">
      <c r="C4" s="7" t="s">
        <v>3</v>
      </c>
      <c r="D4" s="8"/>
      <c r="E4" s="9"/>
      <c r="F4" s="9"/>
      <c r="G4" s="10"/>
      <c r="I4" s="3"/>
      <c r="J4" s="3"/>
      <c r="K4" s="3"/>
    </row>
    <row r="5" spans="1:11" ht="15" customHeight="1" x14ac:dyDescent="0.2">
      <c r="C5" s="7" t="s">
        <v>4</v>
      </c>
      <c r="D5" s="8"/>
      <c r="E5" s="9"/>
      <c r="F5" s="9"/>
      <c r="G5" s="10"/>
      <c r="I5" s="3"/>
      <c r="J5" s="3"/>
      <c r="K5" s="3"/>
    </row>
    <row r="6" spans="1:11" ht="15" customHeight="1" x14ac:dyDescent="0.2">
      <c r="C6" s="7" t="s">
        <v>5</v>
      </c>
      <c r="D6" s="8"/>
      <c r="E6" s="11"/>
      <c r="F6" s="11"/>
      <c r="G6" s="12"/>
      <c r="I6" s="3"/>
      <c r="J6" s="3"/>
      <c r="K6" s="3"/>
    </row>
    <row r="7" spans="1:11" ht="15" customHeight="1" x14ac:dyDescent="0.2">
      <c r="C7" s="7" t="s">
        <v>6</v>
      </c>
      <c r="D7" s="8"/>
      <c r="E7" s="11"/>
      <c r="F7" s="11"/>
      <c r="G7" s="12"/>
      <c r="I7" s="13" t="s">
        <v>7</v>
      </c>
      <c r="J7" s="14"/>
      <c r="K7" s="14"/>
    </row>
    <row r="8" spans="1:11" ht="15" customHeight="1" x14ac:dyDescent="0.2">
      <c r="C8" s="7" t="s">
        <v>8</v>
      </c>
      <c r="D8" s="8"/>
      <c r="E8" s="15"/>
      <c r="F8" s="15"/>
      <c r="G8" s="16"/>
      <c r="I8" s="13" t="s">
        <v>9</v>
      </c>
      <c r="J8" s="17"/>
      <c r="K8" s="17"/>
    </row>
    <row r="9" spans="1:11" ht="15" customHeight="1" x14ac:dyDescent="0.2">
      <c r="C9" s="7" t="s">
        <v>10</v>
      </c>
      <c r="D9" s="8"/>
      <c r="E9" s="15"/>
      <c r="F9" s="15"/>
      <c r="G9" s="16"/>
      <c r="I9" s="13" t="s">
        <v>11</v>
      </c>
      <c r="J9" s="17"/>
      <c r="K9" s="17"/>
    </row>
    <row r="10" spans="1:11" ht="15" customHeight="1" x14ac:dyDescent="0.2">
      <c r="C10" s="18" t="s">
        <v>12</v>
      </c>
      <c r="D10" s="19"/>
      <c r="E10" s="20"/>
      <c r="F10" s="20"/>
      <c r="G10" s="21"/>
      <c r="I10" s="13" t="s">
        <v>13</v>
      </c>
      <c r="J10" s="22"/>
      <c r="K10" s="22"/>
    </row>
    <row r="11" spans="1:11" ht="9.75" customHeight="1" x14ac:dyDescent="0.2">
      <c r="C11" s="23"/>
      <c r="D11" s="24"/>
      <c r="E11" s="24"/>
      <c r="F11" s="24"/>
      <c r="G11" s="24"/>
      <c r="I11" s="25"/>
      <c r="J11" s="25"/>
      <c r="K11" s="25"/>
    </row>
    <row r="12" spans="1:11" ht="18" customHeight="1" x14ac:dyDescent="0.2">
      <c r="C12" s="26" t="s">
        <v>14</v>
      </c>
      <c r="D12" s="27"/>
      <c r="E12" s="27"/>
      <c r="F12" s="27"/>
      <c r="G12" s="28"/>
      <c r="I12" s="25"/>
      <c r="J12" s="25"/>
      <c r="K12" s="25"/>
    </row>
    <row r="13" spans="1:11" ht="9.75" customHeight="1" x14ac:dyDescent="0.2">
      <c r="A13" s="29"/>
      <c r="B13" s="29"/>
      <c r="C13" s="29"/>
      <c r="D13" s="29"/>
      <c r="E13" s="29"/>
      <c r="F13" s="29"/>
      <c r="G13" s="29"/>
      <c r="H13" s="29"/>
      <c r="I13" s="29"/>
      <c r="J13" s="29"/>
      <c r="K13" s="30"/>
    </row>
    <row r="14" spans="1:11" x14ac:dyDescent="0.2">
      <c r="A14" s="30"/>
      <c r="B14" s="31"/>
      <c r="C14" s="32" t="s">
        <v>15</v>
      </c>
      <c r="D14" s="33"/>
      <c r="E14" s="32" t="s">
        <v>16</v>
      </c>
      <c r="F14" s="33"/>
      <c r="G14" s="32" t="s">
        <v>17</v>
      </c>
      <c r="H14" s="33"/>
      <c r="I14" s="30"/>
      <c r="J14" s="34" t="s">
        <v>18</v>
      </c>
      <c r="K14" s="35"/>
    </row>
    <row r="15" spans="1:11" ht="27" customHeight="1" x14ac:dyDescent="0.2">
      <c r="A15" s="30"/>
      <c r="B15" s="36"/>
      <c r="C15" s="37" t="s">
        <v>19</v>
      </c>
      <c r="D15" s="38" t="s">
        <v>19</v>
      </c>
      <c r="E15" s="37" t="s">
        <v>19</v>
      </c>
      <c r="F15" s="38" t="s">
        <v>19</v>
      </c>
      <c r="G15" s="37" t="s">
        <v>19</v>
      </c>
      <c r="H15" s="38" t="s">
        <v>19</v>
      </c>
      <c r="I15" s="30"/>
      <c r="J15" s="39" t="str">
        <f>C15</f>
        <v>MM/DD/YYYY</v>
      </c>
      <c r="K15" s="40" t="str">
        <f>H15</f>
        <v>MM/DD/YYYY</v>
      </c>
    </row>
    <row r="16" spans="1:11" x14ac:dyDescent="0.2">
      <c r="B16" s="41" t="s">
        <v>20</v>
      </c>
      <c r="C16" s="42" t="s">
        <v>21</v>
      </c>
      <c r="D16" s="43" t="s">
        <v>22</v>
      </c>
      <c r="E16" s="42" t="s">
        <v>21</v>
      </c>
      <c r="F16" s="43" t="s">
        <v>22</v>
      </c>
      <c r="G16" s="42" t="s">
        <v>21</v>
      </c>
      <c r="H16" s="43" t="s">
        <v>22</v>
      </c>
      <c r="J16" s="44" t="s">
        <v>21</v>
      </c>
      <c r="K16" s="45" t="s">
        <v>22</v>
      </c>
    </row>
    <row r="17" spans="2:11" x14ac:dyDescent="0.2">
      <c r="B17" s="46" t="s">
        <v>23</v>
      </c>
      <c r="C17" s="47">
        <f>E8</f>
        <v>0</v>
      </c>
      <c r="D17" s="48">
        <f>E9</f>
        <v>0</v>
      </c>
      <c r="E17" s="47">
        <f t="shared" ref="E17:H17" si="0">C20</f>
        <v>0</v>
      </c>
      <c r="F17" s="48">
        <f t="shared" si="0"/>
        <v>0</v>
      </c>
      <c r="G17" s="47">
        <f t="shared" si="0"/>
        <v>0</v>
      </c>
      <c r="H17" s="48">
        <f t="shared" si="0"/>
        <v>0</v>
      </c>
      <c r="I17" s="49"/>
      <c r="J17" s="50">
        <f>C17</f>
        <v>0</v>
      </c>
      <c r="K17" s="51">
        <f>D17</f>
        <v>0</v>
      </c>
    </row>
    <row r="18" spans="2:11" x14ac:dyDescent="0.2">
      <c r="B18" s="52" t="s">
        <v>24</v>
      </c>
      <c r="C18" s="53"/>
      <c r="D18" s="54"/>
      <c r="E18" s="53"/>
      <c r="F18" s="54"/>
      <c r="G18" s="53"/>
      <c r="H18" s="54"/>
      <c r="I18" s="49"/>
      <c r="J18" s="53"/>
      <c r="K18" s="55">
        <f>SUMIFS(A18:I18,$A$16:$I$16,"Actual")</f>
        <v>0</v>
      </c>
    </row>
    <row r="19" spans="2:11" x14ac:dyDescent="0.2">
      <c r="B19" s="52" t="s">
        <v>25</v>
      </c>
      <c r="C19" s="53">
        <f t="shared" ref="C19:H19" si="1">C85</f>
        <v>0</v>
      </c>
      <c r="D19" s="55">
        <f t="shared" si="1"/>
        <v>0</v>
      </c>
      <c r="E19" s="53">
        <f t="shared" si="1"/>
        <v>0</v>
      </c>
      <c r="F19" s="55">
        <f t="shared" si="1"/>
        <v>0</v>
      </c>
      <c r="G19" s="53">
        <f t="shared" si="1"/>
        <v>0</v>
      </c>
      <c r="H19" s="55">
        <f t="shared" si="1"/>
        <v>0</v>
      </c>
      <c r="I19" s="49"/>
      <c r="J19" s="53">
        <f>SUMIFS(A19:I19,$A$16:$I$16,"Budgeted")</f>
        <v>0</v>
      </c>
      <c r="K19" s="55">
        <f>SUMIFS(A19:I19,$A$16:$I$16,"Actual")</f>
        <v>0</v>
      </c>
    </row>
    <row r="20" spans="2:11" x14ac:dyDescent="0.2">
      <c r="B20" s="52" t="s">
        <v>26</v>
      </c>
      <c r="C20" s="53">
        <f t="shared" ref="C20:H20" si="2">C17+C18-C19</f>
        <v>0</v>
      </c>
      <c r="D20" s="55">
        <f t="shared" si="2"/>
        <v>0</v>
      </c>
      <c r="E20" s="53">
        <f t="shared" si="2"/>
        <v>0</v>
      </c>
      <c r="F20" s="55">
        <f t="shared" si="2"/>
        <v>0</v>
      </c>
      <c r="G20" s="53">
        <f t="shared" si="2"/>
        <v>0</v>
      </c>
      <c r="H20" s="55">
        <f t="shared" si="2"/>
        <v>0</v>
      </c>
      <c r="I20" s="49"/>
      <c r="J20" s="53">
        <f>J17+J18-J19</f>
        <v>0</v>
      </c>
      <c r="K20" s="55">
        <f>K17+K18-K19</f>
        <v>0</v>
      </c>
    </row>
    <row r="21" spans="2:11" ht="7.5" customHeight="1" x14ac:dyDescent="0.2">
      <c r="C21" s="49"/>
      <c r="D21" s="49"/>
      <c r="E21" s="49"/>
      <c r="F21" s="49"/>
      <c r="G21" s="49"/>
      <c r="H21" s="49"/>
      <c r="I21" s="49"/>
      <c r="J21" s="49"/>
      <c r="K21" s="56"/>
    </row>
    <row r="22" spans="2:11" x14ac:dyDescent="0.2">
      <c r="B22" s="57" t="s">
        <v>27</v>
      </c>
      <c r="C22" s="58"/>
      <c r="D22" s="59"/>
      <c r="E22" s="58"/>
      <c r="F22" s="59"/>
      <c r="G22" s="58"/>
      <c r="H22" s="59"/>
      <c r="I22" s="49"/>
      <c r="J22" s="60"/>
      <c r="K22" s="61"/>
    </row>
    <row r="23" spans="2:11" hidden="1" x14ac:dyDescent="0.2">
      <c r="B23" s="62"/>
      <c r="C23" s="63"/>
      <c r="D23" s="64"/>
      <c r="E23" s="63"/>
      <c r="F23" s="64"/>
      <c r="G23" s="63"/>
      <c r="H23" s="64"/>
      <c r="I23" s="49"/>
      <c r="J23" s="65"/>
      <c r="K23" s="66"/>
    </row>
    <row r="24" spans="2:11" x14ac:dyDescent="0.2">
      <c r="B24" s="67"/>
      <c r="C24" s="68"/>
      <c r="D24" s="69"/>
      <c r="E24" s="68"/>
      <c r="F24" s="69"/>
      <c r="G24" s="68"/>
      <c r="H24" s="69"/>
      <c r="I24" s="49"/>
      <c r="J24" s="65">
        <f>SUMIFS(A24:I24,$A$16:$I$16,"Budgeted")</f>
        <v>0</v>
      </c>
      <c r="K24" s="66">
        <f>SUMIFS(A24:I24,$A$16:$I$16,"Actual")</f>
        <v>0</v>
      </c>
    </row>
    <row r="25" spans="2:11" x14ac:dyDescent="0.2">
      <c r="B25" s="67"/>
      <c r="C25" s="68"/>
      <c r="D25" s="69"/>
      <c r="E25" s="68"/>
      <c r="F25" s="69"/>
      <c r="G25" s="68"/>
      <c r="H25" s="69"/>
      <c r="I25" s="49"/>
      <c r="J25" s="65">
        <f>SUMIFS(A25:I25,$A$16:$I$16,"Budgeted")</f>
        <v>0</v>
      </c>
      <c r="K25" s="66">
        <f>SUMIFS(A25:I25,$A$16:$I$16,"Actual")</f>
        <v>0</v>
      </c>
    </row>
    <row r="26" spans="2:11" x14ac:dyDescent="0.2">
      <c r="B26" s="67"/>
      <c r="C26" s="68"/>
      <c r="D26" s="69"/>
      <c r="E26" s="68"/>
      <c r="F26" s="69"/>
      <c r="G26" s="68"/>
      <c r="H26" s="69"/>
      <c r="I26" s="49"/>
      <c r="J26" s="65">
        <f>SUMIFS(A26:I26,$A$16:$I$16,"Budgeted")</f>
        <v>0</v>
      </c>
      <c r="K26" s="66">
        <f>SUMIFS(A26:I26,$A$16:$I$16,"Actual")</f>
        <v>0</v>
      </c>
    </row>
    <row r="27" spans="2:11" x14ac:dyDescent="0.2">
      <c r="B27" s="67"/>
      <c r="C27" s="68"/>
      <c r="D27" s="69"/>
      <c r="E27" s="68"/>
      <c r="F27" s="69"/>
      <c r="G27" s="68"/>
      <c r="H27" s="69"/>
      <c r="I27" s="49"/>
      <c r="J27" s="65">
        <f>SUMIFS(A27:I27,$A$16:$I$16,"Budgeted")</f>
        <v>0</v>
      </c>
      <c r="K27" s="66">
        <f>SUMIFS(A27:I27,$A$16:$I$16,"Actual")</f>
        <v>0</v>
      </c>
    </row>
    <row r="28" spans="2:11" x14ac:dyDescent="0.2">
      <c r="B28" s="67"/>
      <c r="C28" s="68"/>
      <c r="D28" s="69"/>
      <c r="E28" s="68"/>
      <c r="F28" s="69"/>
      <c r="G28" s="68"/>
      <c r="H28" s="69"/>
      <c r="I28" s="49"/>
      <c r="J28" s="65">
        <f>SUMIFS(A28:I28,$A$16:$I$16,"Budgeted")</f>
        <v>0</v>
      </c>
      <c r="K28" s="66">
        <f>SUMIFS(A28:I28,$A$16:$I$16,"Actual")</f>
        <v>0</v>
      </c>
    </row>
    <row r="29" spans="2:11" x14ac:dyDescent="0.2">
      <c r="B29" s="67"/>
      <c r="C29" s="68"/>
      <c r="D29" s="69"/>
      <c r="E29" s="68"/>
      <c r="F29" s="69"/>
      <c r="G29" s="68"/>
      <c r="H29" s="69"/>
      <c r="I29" s="49"/>
      <c r="J29" s="65">
        <f>SUMIFS(A29:I29,$A$16:$I$16,"Budgeted")</f>
        <v>0</v>
      </c>
      <c r="K29" s="66">
        <f>SUMIFS(A29:I29,$A$16:$I$16,"Actual")</f>
        <v>0</v>
      </c>
    </row>
    <row r="30" spans="2:11" x14ac:dyDescent="0.2">
      <c r="B30" s="67"/>
      <c r="C30" s="68"/>
      <c r="D30" s="69"/>
      <c r="E30" s="68"/>
      <c r="F30" s="69"/>
      <c r="G30" s="68"/>
      <c r="H30" s="69"/>
      <c r="I30" s="49"/>
      <c r="J30" s="65">
        <f>SUMIFS(A30:I30,$A$16:$I$16,"Budgeted")</f>
        <v>0</v>
      </c>
      <c r="K30" s="66">
        <f>SUMIFS(A30:I30,$A$16:$I$16,"Actual")</f>
        <v>0</v>
      </c>
    </row>
    <row r="31" spans="2:11" x14ac:dyDescent="0.2">
      <c r="B31" s="67"/>
      <c r="C31" s="68"/>
      <c r="D31" s="69"/>
      <c r="E31" s="68"/>
      <c r="F31" s="69"/>
      <c r="G31" s="68"/>
      <c r="H31" s="69"/>
      <c r="I31" s="49"/>
      <c r="J31" s="65">
        <f>SUMIFS(A31:I31,$A$16:$I$16,"Budgeted")</f>
        <v>0</v>
      </c>
      <c r="K31" s="66">
        <f>SUMIFS(A31:I31,$A$16:$I$16,"Actual")</f>
        <v>0</v>
      </c>
    </row>
    <row r="32" spans="2:11" x14ac:dyDescent="0.2">
      <c r="B32" s="67"/>
      <c r="C32" s="68"/>
      <c r="D32" s="69"/>
      <c r="E32" s="68"/>
      <c r="F32" s="69"/>
      <c r="G32" s="68"/>
      <c r="H32" s="69"/>
      <c r="I32" s="49"/>
      <c r="J32" s="65">
        <f>SUMIFS(A32:I32,$A$16:$I$16,"Budgeted")</f>
        <v>0</v>
      </c>
      <c r="K32" s="66">
        <f>SUMIFS(A32:I32,$A$16:$I$16,"Actual")</f>
        <v>0</v>
      </c>
    </row>
    <row r="33" spans="2:11" x14ac:dyDescent="0.2">
      <c r="B33" s="67"/>
      <c r="C33" s="68"/>
      <c r="D33" s="69"/>
      <c r="E33" s="68"/>
      <c r="F33" s="69"/>
      <c r="G33" s="68"/>
      <c r="H33" s="69"/>
      <c r="I33" s="49"/>
      <c r="J33" s="65">
        <f>SUMIFS(A33:I33,$A$16:$I$16,"Budgeted")</f>
        <v>0</v>
      </c>
      <c r="K33" s="66">
        <f>SUMIFS(A33:I33,$A$16:$I$16,"Actual")</f>
        <v>0</v>
      </c>
    </row>
    <row r="34" spans="2:11" x14ac:dyDescent="0.2">
      <c r="B34" s="67"/>
      <c r="C34" s="68"/>
      <c r="D34" s="69"/>
      <c r="E34" s="68"/>
      <c r="F34" s="69"/>
      <c r="G34" s="68"/>
      <c r="H34" s="69"/>
      <c r="I34" s="49"/>
      <c r="J34" s="65">
        <f>SUMIFS(A34:I34,$A$16:$I$16,"Budgeted")</f>
        <v>0</v>
      </c>
      <c r="K34" s="66">
        <f>SUMIFS(A34:I34,$A$16:$I$16,"Actual")</f>
        <v>0</v>
      </c>
    </row>
    <row r="35" spans="2:11" x14ac:dyDescent="0.2">
      <c r="B35" s="67"/>
      <c r="C35" s="68"/>
      <c r="D35" s="69"/>
      <c r="E35" s="68"/>
      <c r="F35" s="69"/>
      <c r="G35" s="68"/>
      <c r="H35" s="69"/>
      <c r="I35" s="49"/>
      <c r="J35" s="65">
        <f>SUMIFS(A35:I35,$A$16:$I$16,"Budgeted")</f>
        <v>0</v>
      </c>
      <c r="K35" s="66">
        <f>SUMIFS(A35:I35,$A$16:$I$16,"Actual")</f>
        <v>0</v>
      </c>
    </row>
    <row r="36" spans="2:11" x14ac:dyDescent="0.2">
      <c r="B36" s="67"/>
      <c r="C36" s="68"/>
      <c r="D36" s="69"/>
      <c r="E36" s="68"/>
      <c r="F36" s="69"/>
      <c r="G36" s="68"/>
      <c r="H36" s="69"/>
      <c r="I36" s="49"/>
      <c r="J36" s="65">
        <f>SUMIFS(A36:I36,$A$16:$I$16,"Budgeted")</f>
        <v>0</v>
      </c>
      <c r="K36" s="66">
        <f>SUMIFS(A36:I36,$A$16:$I$16,"Actual")</f>
        <v>0</v>
      </c>
    </row>
    <row r="37" spans="2:11" x14ac:dyDescent="0.2">
      <c r="B37" s="67"/>
      <c r="C37" s="68"/>
      <c r="D37" s="69"/>
      <c r="E37" s="68"/>
      <c r="F37" s="69"/>
      <c r="G37" s="68"/>
      <c r="H37" s="69"/>
      <c r="I37" s="49"/>
      <c r="J37" s="65">
        <f>SUMIFS(A37:I37,$A$16:$I$16,"Budgeted")</f>
        <v>0</v>
      </c>
      <c r="K37" s="66">
        <f>SUMIFS(A37:I37,$A$16:$I$16,"Actual")</f>
        <v>0</v>
      </c>
    </row>
    <row r="38" spans="2:11" x14ac:dyDescent="0.2">
      <c r="B38" s="67"/>
      <c r="C38" s="68"/>
      <c r="D38" s="69"/>
      <c r="E38" s="68"/>
      <c r="F38" s="69"/>
      <c r="G38" s="68"/>
      <c r="H38" s="69"/>
      <c r="I38" s="49"/>
      <c r="J38" s="65">
        <f>SUMIFS(A38:I38,$A$16:$I$16,"Budgeted")</f>
        <v>0</v>
      </c>
      <c r="K38" s="66">
        <f>SUMIFS(A38:I38,$A$16:$I$16,"Actual")</f>
        <v>0</v>
      </c>
    </row>
    <row r="39" spans="2:11" x14ac:dyDescent="0.2">
      <c r="B39" s="67"/>
      <c r="C39" s="68"/>
      <c r="D39" s="69"/>
      <c r="E39" s="68"/>
      <c r="F39" s="69"/>
      <c r="G39" s="68"/>
      <c r="H39" s="69"/>
      <c r="I39" s="49"/>
      <c r="J39" s="65">
        <f>SUMIFS(A39:I39,$A$16:$I$16,"Budgeted")</f>
        <v>0</v>
      </c>
      <c r="K39" s="66">
        <f>SUMIFS(A39:I39,$A$16:$I$16,"Actual")</f>
        <v>0</v>
      </c>
    </row>
    <row r="40" spans="2:11" x14ac:dyDescent="0.2">
      <c r="B40" s="67"/>
      <c r="C40" s="68"/>
      <c r="D40" s="69"/>
      <c r="E40" s="68"/>
      <c r="F40" s="69"/>
      <c r="G40" s="68"/>
      <c r="H40" s="69"/>
      <c r="I40" s="49"/>
      <c r="J40" s="65">
        <f>SUMIFS(A40:I40,$A$16:$I$16,"Budgeted")</f>
        <v>0</v>
      </c>
      <c r="K40" s="66">
        <f>SUMIFS(A40:I40,$A$16:$I$16,"Actual")</f>
        <v>0</v>
      </c>
    </row>
    <row r="41" spans="2:11" x14ac:dyDescent="0.2">
      <c r="B41" s="67"/>
      <c r="C41" s="68"/>
      <c r="D41" s="69"/>
      <c r="E41" s="68"/>
      <c r="F41" s="69"/>
      <c r="G41" s="68"/>
      <c r="H41" s="69"/>
      <c r="I41" s="49"/>
      <c r="J41" s="65">
        <f>SUMIFS(A41:I41,$A$16:$I$16,"Budgeted")</f>
        <v>0</v>
      </c>
      <c r="K41" s="66">
        <f>SUMIFS(A41:I41,$A$16:$I$16,"Actual")</f>
        <v>0</v>
      </c>
    </row>
    <row r="42" spans="2:11" x14ac:dyDescent="0.2">
      <c r="B42" s="67"/>
      <c r="C42" s="68"/>
      <c r="D42" s="69"/>
      <c r="E42" s="68"/>
      <c r="F42" s="69"/>
      <c r="G42" s="68"/>
      <c r="H42" s="69"/>
      <c r="I42" s="49"/>
      <c r="J42" s="65">
        <f>SUMIFS(A42:I42,$A$16:$I$16,"Budgeted")</f>
        <v>0</v>
      </c>
      <c r="K42" s="66">
        <f>SUMIFS(A42:I42,$A$16:$I$16,"Actual")</f>
        <v>0</v>
      </c>
    </row>
    <row r="43" spans="2:11" x14ac:dyDescent="0.2">
      <c r="B43" s="67"/>
      <c r="C43" s="68"/>
      <c r="D43" s="69"/>
      <c r="E43" s="68"/>
      <c r="F43" s="69"/>
      <c r="G43" s="68"/>
      <c r="H43" s="69"/>
      <c r="I43" s="49"/>
      <c r="J43" s="65">
        <f>SUMIFS(A43:I43,$A$16:$I$16,"Budgeted")</f>
        <v>0</v>
      </c>
      <c r="K43" s="66">
        <f>SUMIFS(A43:I43,$A$16:$I$16,"Actual")</f>
        <v>0</v>
      </c>
    </row>
    <row r="44" spans="2:11" x14ac:dyDescent="0.2">
      <c r="B44" s="67"/>
      <c r="C44" s="68"/>
      <c r="D44" s="69"/>
      <c r="E44" s="68"/>
      <c r="F44" s="69"/>
      <c r="G44" s="68"/>
      <c r="H44" s="69"/>
      <c r="I44" s="49"/>
      <c r="J44" s="65">
        <f>SUMIFS(A44:I44,$A$16:$I$16,"Budgeted")</f>
        <v>0</v>
      </c>
      <c r="K44" s="66">
        <f>SUMIFS(A44:I44,$A$16:$I$16,"Actual")</f>
        <v>0</v>
      </c>
    </row>
    <row r="45" spans="2:11" x14ac:dyDescent="0.2">
      <c r="B45" s="67"/>
      <c r="C45" s="68"/>
      <c r="D45" s="69"/>
      <c r="E45" s="68"/>
      <c r="F45" s="69"/>
      <c r="G45" s="68"/>
      <c r="H45" s="69"/>
      <c r="I45" s="49"/>
      <c r="J45" s="65">
        <f>SUMIFS(A45:I45,$A$16:$I$16,"Budgeted")</f>
        <v>0</v>
      </c>
      <c r="K45" s="66">
        <f>SUMIFS(A45:I45,$A$16:$I$16,"Actual")</f>
        <v>0</v>
      </c>
    </row>
    <row r="46" spans="2:11" x14ac:dyDescent="0.2">
      <c r="B46" s="67"/>
      <c r="C46" s="68"/>
      <c r="D46" s="69"/>
      <c r="E46" s="68"/>
      <c r="F46" s="69"/>
      <c r="G46" s="68"/>
      <c r="H46" s="69"/>
      <c r="I46" s="49"/>
      <c r="J46" s="65">
        <f>SUMIFS(A46:I46,$A$16:$I$16,"Budgeted")</f>
        <v>0</v>
      </c>
      <c r="K46" s="66">
        <f>SUMIFS(A46:I46,$A$16:$I$16,"Actual")</f>
        <v>0</v>
      </c>
    </row>
    <row r="47" spans="2:11" x14ac:dyDescent="0.2">
      <c r="B47" s="67"/>
      <c r="C47" s="68"/>
      <c r="D47" s="69"/>
      <c r="E47" s="68"/>
      <c r="F47" s="69"/>
      <c r="G47" s="68"/>
      <c r="H47" s="69"/>
      <c r="I47" s="49"/>
      <c r="J47" s="65">
        <f>SUMIFS(A47:I47,$A$16:$I$16,"Budgeted")</f>
        <v>0</v>
      </c>
      <c r="K47" s="66">
        <f>SUMIFS(A47:I47,$A$16:$I$16,"Actual")</f>
        <v>0</v>
      </c>
    </row>
    <row r="48" spans="2:11" x14ac:dyDescent="0.2">
      <c r="B48" s="67"/>
      <c r="C48" s="68"/>
      <c r="D48" s="69"/>
      <c r="E48" s="68"/>
      <c r="F48" s="69"/>
      <c r="G48" s="68"/>
      <c r="H48" s="69"/>
      <c r="I48" s="49"/>
      <c r="J48" s="65">
        <f>SUMIFS(A48:I48,$A$16:$I$16,"Budgeted")</f>
        <v>0</v>
      </c>
      <c r="K48" s="66">
        <f>SUMIFS(A48:I48,$A$16:$I$16,"Actual")</f>
        <v>0</v>
      </c>
    </row>
    <row r="49" spans="2:11" x14ac:dyDescent="0.2">
      <c r="B49" s="67"/>
      <c r="C49" s="68"/>
      <c r="D49" s="69"/>
      <c r="E49" s="68"/>
      <c r="F49" s="69"/>
      <c r="G49" s="68"/>
      <c r="H49" s="69"/>
      <c r="I49" s="49"/>
      <c r="J49" s="65">
        <f>SUMIFS(A49:I49,$A$16:$I$16,"Budgeted")</f>
        <v>0</v>
      </c>
      <c r="K49" s="66">
        <f>SUMIFS(A49:I49,$A$16:$I$16,"Actual")</f>
        <v>0</v>
      </c>
    </row>
    <row r="50" spans="2:11" x14ac:dyDescent="0.2">
      <c r="B50" s="67"/>
      <c r="C50" s="68"/>
      <c r="D50" s="69"/>
      <c r="E50" s="68"/>
      <c r="F50" s="69"/>
      <c r="G50" s="68"/>
      <c r="H50" s="69"/>
      <c r="I50" s="49"/>
      <c r="J50" s="65">
        <f>SUMIFS(A50:I50,$A$16:$I$16,"Budgeted")</f>
        <v>0</v>
      </c>
      <c r="K50" s="66">
        <f>SUMIFS(A50:I50,$A$16:$I$16,"Actual")</f>
        <v>0</v>
      </c>
    </row>
    <row r="51" spans="2:11" x14ac:dyDescent="0.2">
      <c r="B51" s="67"/>
      <c r="C51" s="68"/>
      <c r="D51" s="69"/>
      <c r="E51" s="68"/>
      <c r="F51" s="69"/>
      <c r="G51" s="68"/>
      <c r="H51" s="69"/>
      <c r="I51" s="49"/>
      <c r="J51" s="65">
        <f>SUMIFS(A51:I51,$A$16:$I$16,"Budgeted")</f>
        <v>0</v>
      </c>
      <c r="K51" s="66">
        <f>SUMIFS(A51:I51,$A$16:$I$16,"Actual")</f>
        <v>0</v>
      </c>
    </row>
    <row r="52" spans="2:11" x14ac:dyDescent="0.2">
      <c r="B52" s="67"/>
      <c r="C52" s="68"/>
      <c r="D52" s="69"/>
      <c r="E52" s="68"/>
      <c r="F52" s="69"/>
      <c r="G52" s="68"/>
      <c r="H52" s="69"/>
      <c r="I52" s="49"/>
      <c r="J52" s="65">
        <f>SUMIFS(A52:I52,$A$16:$I$16,"Budgeted")</f>
        <v>0</v>
      </c>
      <c r="K52" s="66">
        <f>SUMIFS(A52:I52,$A$16:$I$16,"Actual")</f>
        <v>0</v>
      </c>
    </row>
    <row r="53" spans="2:11" x14ac:dyDescent="0.2">
      <c r="B53" s="67"/>
      <c r="C53" s="68"/>
      <c r="D53" s="69"/>
      <c r="E53" s="68"/>
      <c r="F53" s="69"/>
      <c r="G53" s="68"/>
      <c r="H53" s="69"/>
      <c r="I53" s="49"/>
      <c r="J53" s="65">
        <f>SUMIFS(A53:I53,$A$16:$I$16,"Budgeted")</f>
        <v>0</v>
      </c>
      <c r="K53" s="66">
        <f>SUMIFS(A53:I53,$A$16:$I$16,"Actual")</f>
        <v>0</v>
      </c>
    </row>
    <row r="54" spans="2:11" x14ac:dyDescent="0.2">
      <c r="B54" s="67"/>
      <c r="C54" s="68"/>
      <c r="D54" s="69"/>
      <c r="E54" s="68"/>
      <c r="F54" s="69"/>
      <c r="G54" s="68"/>
      <c r="H54" s="69"/>
      <c r="I54" s="49"/>
      <c r="J54" s="65">
        <f>SUMIFS(A54:I54,$A$16:$I$16,"Budgeted")</f>
        <v>0</v>
      </c>
      <c r="K54" s="66">
        <f>SUMIFS(A54:I54,$A$16:$I$16,"Actual")</f>
        <v>0</v>
      </c>
    </row>
    <row r="55" spans="2:11" x14ac:dyDescent="0.2">
      <c r="B55" s="67"/>
      <c r="C55" s="68"/>
      <c r="D55" s="69"/>
      <c r="E55" s="68"/>
      <c r="F55" s="69"/>
      <c r="G55" s="68"/>
      <c r="H55" s="69"/>
      <c r="I55" s="49"/>
      <c r="J55" s="65">
        <f>SUMIFS(A55:I55,$A$16:$I$16,"Budgeted")</f>
        <v>0</v>
      </c>
      <c r="K55" s="66">
        <f>SUMIFS(A55:I55,$A$16:$I$16,"Actual")</f>
        <v>0</v>
      </c>
    </row>
    <row r="56" spans="2:11" x14ac:dyDescent="0.2">
      <c r="B56" s="67"/>
      <c r="C56" s="68"/>
      <c r="D56" s="69"/>
      <c r="E56" s="68"/>
      <c r="F56" s="69"/>
      <c r="G56" s="68"/>
      <c r="H56" s="69"/>
      <c r="I56" s="49"/>
      <c r="J56" s="65">
        <f>SUMIFS(A56:I56,$A$16:$I$16,"Budgeted")</f>
        <v>0</v>
      </c>
      <c r="K56" s="66">
        <f>SUMIFS(A56:I56,$A$16:$I$16,"Actual")</f>
        <v>0</v>
      </c>
    </row>
    <row r="57" spans="2:11" x14ac:dyDescent="0.2">
      <c r="B57" s="67"/>
      <c r="C57" s="68"/>
      <c r="D57" s="69"/>
      <c r="E57" s="68"/>
      <c r="F57" s="69"/>
      <c r="G57" s="68"/>
      <c r="H57" s="69"/>
      <c r="I57" s="49"/>
      <c r="J57" s="65">
        <f>SUMIFS(A57:I57,$A$16:$I$16,"Budgeted")</f>
        <v>0</v>
      </c>
      <c r="K57" s="66">
        <f>SUMIFS(A57:I57,$A$16:$I$16,"Actual")</f>
        <v>0</v>
      </c>
    </row>
    <row r="58" spans="2:11" x14ac:dyDescent="0.2">
      <c r="B58" s="67"/>
      <c r="C58" s="68"/>
      <c r="D58" s="69"/>
      <c r="E58" s="68"/>
      <c r="F58" s="69"/>
      <c r="G58" s="68"/>
      <c r="H58" s="69"/>
      <c r="I58" s="49"/>
      <c r="J58" s="65">
        <f>SUMIFS(A58:I58,$A$16:$I$16,"Budgeted")</f>
        <v>0</v>
      </c>
      <c r="K58" s="66">
        <f>SUMIFS(A58:I58,$A$16:$I$16,"Actual")</f>
        <v>0</v>
      </c>
    </row>
    <row r="59" spans="2:11" x14ac:dyDescent="0.2">
      <c r="B59" s="67"/>
      <c r="C59" s="68"/>
      <c r="D59" s="69"/>
      <c r="E59" s="68"/>
      <c r="F59" s="69"/>
      <c r="G59" s="68"/>
      <c r="H59" s="69"/>
      <c r="I59" s="49"/>
      <c r="J59" s="65">
        <f>SUMIFS(A59:I59,$A$16:$I$16,"Budgeted")</f>
        <v>0</v>
      </c>
      <c r="K59" s="66">
        <f>SUMIFS(A59:I59,$A$16:$I$16,"Actual")</f>
        <v>0</v>
      </c>
    </row>
    <row r="60" spans="2:11" x14ac:dyDescent="0.2">
      <c r="B60" s="67"/>
      <c r="C60" s="68"/>
      <c r="D60" s="69"/>
      <c r="E60" s="68"/>
      <c r="F60" s="69"/>
      <c r="G60" s="68"/>
      <c r="H60" s="69"/>
      <c r="I60" s="49"/>
      <c r="J60" s="65">
        <f>SUMIFS(A60:I60,$A$16:$I$16,"Budgeted")</f>
        <v>0</v>
      </c>
      <c r="K60" s="66">
        <f>SUMIFS(A60:I60,$A$16:$I$16,"Actual")</f>
        <v>0</v>
      </c>
    </row>
    <row r="61" spans="2:11" x14ac:dyDescent="0.2">
      <c r="B61" s="67"/>
      <c r="C61" s="68"/>
      <c r="D61" s="69"/>
      <c r="E61" s="68"/>
      <c r="F61" s="69"/>
      <c r="G61" s="68"/>
      <c r="H61" s="69"/>
      <c r="I61" s="49"/>
      <c r="J61" s="65">
        <f>SUMIFS(A61:I61,$A$16:$I$16,"Budgeted")</f>
        <v>0</v>
      </c>
      <c r="K61" s="66">
        <f>SUMIFS(A61:I61,$A$16:$I$16,"Actual")</f>
        <v>0</v>
      </c>
    </row>
    <row r="62" spans="2:11" x14ac:dyDescent="0.2">
      <c r="B62" s="67"/>
      <c r="C62" s="68"/>
      <c r="D62" s="69"/>
      <c r="E62" s="68"/>
      <c r="F62" s="69"/>
      <c r="G62" s="68"/>
      <c r="H62" s="69"/>
      <c r="I62" s="49"/>
      <c r="J62" s="65">
        <f>SUMIFS(A62:I62,$A$16:$I$16,"Budgeted")</f>
        <v>0</v>
      </c>
      <c r="K62" s="66">
        <f>SUMIFS(A62:I62,$A$16:$I$16,"Actual")</f>
        <v>0</v>
      </c>
    </row>
    <row r="63" spans="2:11" x14ac:dyDescent="0.2">
      <c r="B63" s="67"/>
      <c r="C63" s="68"/>
      <c r="D63" s="69"/>
      <c r="E63" s="68"/>
      <c r="F63" s="69"/>
      <c r="G63" s="68"/>
      <c r="H63" s="69"/>
      <c r="I63" s="49"/>
      <c r="J63" s="65">
        <f>SUMIFS(A63:I63,$A$16:$I$16,"Budgeted")</f>
        <v>0</v>
      </c>
      <c r="K63" s="66">
        <f>SUMIFS(A63:I63,$A$16:$I$16,"Actual")</f>
        <v>0</v>
      </c>
    </row>
    <row r="64" spans="2:11" x14ac:dyDescent="0.2">
      <c r="B64" s="67"/>
      <c r="C64" s="68"/>
      <c r="D64" s="69"/>
      <c r="E64" s="68"/>
      <c r="F64" s="69"/>
      <c r="G64" s="68"/>
      <c r="H64" s="69"/>
      <c r="I64" s="49"/>
      <c r="J64" s="65">
        <f>SUMIFS(A64:I64,$A$16:$I$16,"Budgeted")</f>
        <v>0</v>
      </c>
      <c r="K64" s="66">
        <f>SUMIFS(A64:I64,$A$16:$I$16,"Actual")</f>
        <v>0</v>
      </c>
    </row>
    <row r="65" spans="2:11" x14ac:dyDescent="0.2">
      <c r="B65" s="70"/>
      <c r="C65" s="71"/>
      <c r="D65" s="72"/>
      <c r="E65" s="71"/>
      <c r="F65" s="72"/>
      <c r="G65" s="71"/>
      <c r="H65" s="72"/>
      <c r="I65" s="49"/>
      <c r="J65" s="65">
        <f>SUMIFS(A65:I65,$A$16:$I$16,"Budgeted")</f>
        <v>0</v>
      </c>
      <c r="K65" s="73">
        <f>SUMIFS(A65:I65,$A$16:$I$16,"Actual")</f>
        <v>0</v>
      </c>
    </row>
    <row r="66" spans="2:11" x14ac:dyDescent="0.2">
      <c r="B66" s="70"/>
      <c r="C66" s="71"/>
      <c r="D66" s="72"/>
      <c r="E66" s="71"/>
      <c r="F66" s="72"/>
      <c r="G66" s="71"/>
      <c r="H66" s="72"/>
      <c r="I66" s="49"/>
      <c r="J66" s="65">
        <f>SUMIFS(A66:I66,$A$16:$I$16,"Budgeted")</f>
        <v>0</v>
      </c>
      <c r="K66" s="73">
        <f>SUMIFS(A66:I66,$A$16:$I$16,"Actual")</f>
        <v>0</v>
      </c>
    </row>
    <row r="67" spans="2:11" x14ac:dyDescent="0.2">
      <c r="B67" s="70"/>
      <c r="C67" s="71"/>
      <c r="D67" s="72"/>
      <c r="E67" s="71"/>
      <c r="F67" s="72"/>
      <c r="G67" s="71"/>
      <c r="H67" s="72"/>
      <c r="I67" s="49"/>
      <c r="J67" s="65">
        <f>SUMIFS(A67:I67,$A$16:$I$16,"Budgeted")</f>
        <v>0</v>
      </c>
      <c r="K67" s="73">
        <f>SUMIFS(A67:I67,$A$16:$I$16,"Actual")</f>
        <v>0</v>
      </c>
    </row>
    <row r="68" spans="2:11" x14ac:dyDescent="0.2">
      <c r="B68" s="70"/>
      <c r="C68" s="71"/>
      <c r="D68" s="72"/>
      <c r="E68" s="71"/>
      <c r="F68" s="72"/>
      <c r="G68" s="71"/>
      <c r="H68" s="72"/>
      <c r="I68" s="49"/>
      <c r="J68" s="65">
        <f>SUMIFS(A68:I68,$A$16:$I$16,"Budgeted")</f>
        <v>0</v>
      </c>
      <c r="K68" s="73">
        <f>SUMIFS(A68:I68,$A$16:$I$16,"Actual")</f>
        <v>0</v>
      </c>
    </row>
    <row r="69" spans="2:11" x14ac:dyDescent="0.2">
      <c r="B69" s="70"/>
      <c r="C69" s="71"/>
      <c r="D69" s="72"/>
      <c r="E69" s="71"/>
      <c r="F69" s="72"/>
      <c r="G69" s="71"/>
      <c r="H69" s="72"/>
      <c r="I69" s="49"/>
      <c r="J69" s="65">
        <f>SUMIFS(A69:I69,$A$16:$I$16,"Budgeted")</f>
        <v>0</v>
      </c>
      <c r="K69" s="73">
        <f>SUMIFS(A69:I69,$A$16:$I$16,"Actual")</f>
        <v>0</v>
      </c>
    </row>
    <row r="70" spans="2:11" x14ac:dyDescent="0.2">
      <c r="B70" s="70"/>
      <c r="C70" s="71"/>
      <c r="D70" s="72"/>
      <c r="E70" s="71"/>
      <c r="F70" s="72"/>
      <c r="G70" s="71"/>
      <c r="H70" s="72"/>
      <c r="I70" s="49"/>
      <c r="J70" s="65">
        <f>SUMIFS(A70:I70,$A$16:$I$16,"Budgeted")</f>
        <v>0</v>
      </c>
      <c r="K70" s="73">
        <f>SUMIFS(A70:I70,$A$16:$I$16,"Actual")</f>
        <v>0</v>
      </c>
    </row>
    <row r="71" spans="2:11" x14ac:dyDescent="0.2">
      <c r="B71" s="70"/>
      <c r="C71" s="71"/>
      <c r="D71" s="72"/>
      <c r="E71" s="71"/>
      <c r="F71" s="72"/>
      <c r="G71" s="71"/>
      <c r="H71" s="72"/>
      <c r="I71" s="49"/>
      <c r="J71" s="65">
        <f>SUMIFS(A71:I71,$A$16:$I$16,"Budgeted")</f>
        <v>0</v>
      </c>
      <c r="K71" s="73">
        <f>SUMIFS(A71:I71,$A$16:$I$16,"Actual")</f>
        <v>0</v>
      </c>
    </row>
    <row r="72" spans="2:11" x14ac:dyDescent="0.2">
      <c r="B72" s="70"/>
      <c r="C72" s="71"/>
      <c r="D72" s="72"/>
      <c r="E72" s="71"/>
      <c r="F72" s="72"/>
      <c r="G72" s="71"/>
      <c r="H72" s="72"/>
      <c r="I72" s="49"/>
      <c r="J72" s="65">
        <f>SUMIFS(A72:I72,$A$16:$I$16,"Budgeted")</f>
        <v>0</v>
      </c>
      <c r="K72" s="73">
        <f>SUMIFS(A72:I72,$A$16:$I$16,"Actual")</f>
        <v>0</v>
      </c>
    </row>
    <row r="73" spans="2:11" x14ac:dyDescent="0.2">
      <c r="B73" s="70"/>
      <c r="C73" s="71"/>
      <c r="D73" s="72"/>
      <c r="E73" s="71"/>
      <c r="F73" s="72"/>
      <c r="G73" s="71"/>
      <c r="H73" s="72"/>
      <c r="I73" s="49"/>
      <c r="J73" s="65">
        <f>SUMIFS(A73:I73,$A$16:$I$16,"Budgeted")</f>
        <v>0</v>
      </c>
      <c r="K73" s="73">
        <f>SUMIFS(A73:I73,$A$16:$I$16,"Actual")</f>
        <v>0</v>
      </c>
    </row>
    <row r="74" spans="2:11" x14ac:dyDescent="0.2">
      <c r="B74" s="70"/>
      <c r="C74" s="71"/>
      <c r="D74" s="72"/>
      <c r="E74" s="71"/>
      <c r="F74" s="72"/>
      <c r="G74" s="71"/>
      <c r="H74" s="72"/>
      <c r="I74" s="49"/>
      <c r="J74" s="65">
        <f>SUMIFS(A74:I74,$A$16:$I$16,"Budgeted")</f>
        <v>0</v>
      </c>
      <c r="K74" s="73">
        <f>SUMIFS(A74:I74,$A$16:$I$16,"Actual")</f>
        <v>0</v>
      </c>
    </row>
    <row r="75" spans="2:11" x14ac:dyDescent="0.2">
      <c r="B75" s="70"/>
      <c r="C75" s="71"/>
      <c r="D75" s="72"/>
      <c r="E75" s="71"/>
      <c r="F75" s="72"/>
      <c r="G75" s="71"/>
      <c r="H75" s="72"/>
      <c r="I75" s="49"/>
      <c r="J75" s="65">
        <f>SUMIFS(A75:I75,$A$16:$I$16,"Budgeted")</f>
        <v>0</v>
      </c>
      <c r="K75" s="73">
        <f>SUMIFS(A75:I75,$A$16:$I$16,"Actual")</f>
        <v>0</v>
      </c>
    </row>
    <row r="76" spans="2:11" x14ac:dyDescent="0.2">
      <c r="B76" s="70"/>
      <c r="C76" s="71"/>
      <c r="D76" s="72"/>
      <c r="E76" s="71"/>
      <c r="F76" s="72"/>
      <c r="G76" s="71"/>
      <c r="H76" s="72"/>
      <c r="I76" s="49"/>
      <c r="J76" s="65">
        <f>SUMIFS(A76:I76,$A$16:$I$16,"Budgeted")</f>
        <v>0</v>
      </c>
      <c r="K76" s="73">
        <f>SUMIFS(A76:I76,$A$16:$I$16,"Actual")</f>
        <v>0</v>
      </c>
    </row>
    <row r="77" spans="2:11" x14ac:dyDescent="0.2">
      <c r="B77" s="70"/>
      <c r="C77" s="71"/>
      <c r="D77" s="72"/>
      <c r="E77" s="71"/>
      <c r="F77" s="72"/>
      <c r="G77" s="71"/>
      <c r="H77" s="72"/>
      <c r="I77" s="49"/>
      <c r="J77" s="65">
        <f>SUMIFS(A77:I77,$A$16:$I$16,"Budgeted")</f>
        <v>0</v>
      </c>
      <c r="K77" s="73">
        <f>SUMIFS(A77:I77,$A$16:$I$16,"Actual")</f>
        <v>0</v>
      </c>
    </row>
    <row r="78" spans="2:11" x14ac:dyDescent="0.2">
      <c r="B78" s="70"/>
      <c r="C78" s="71"/>
      <c r="D78" s="72"/>
      <c r="E78" s="71"/>
      <c r="F78" s="72"/>
      <c r="G78" s="71"/>
      <c r="H78" s="72"/>
      <c r="I78" s="49"/>
      <c r="J78" s="65">
        <f>SUMIFS(A78:I78,$A$16:$I$16,"Budgeted")</f>
        <v>0</v>
      </c>
      <c r="K78" s="73">
        <f>SUMIFS(A78:I78,$A$16:$I$16,"Actual")</f>
        <v>0</v>
      </c>
    </row>
    <row r="79" spans="2:11" x14ac:dyDescent="0.2">
      <c r="B79" s="70"/>
      <c r="C79" s="71"/>
      <c r="D79" s="72"/>
      <c r="E79" s="71"/>
      <c r="F79" s="72"/>
      <c r="G79" s="71"/>
      <c r="H79" s="72"/>
      <c r="I79" s="49"/>
      <c r="J79" s="65">
        <f>SUMIFS(A79:I79,$A$16:$I$16,"Budgeted")</f>
        <v>0</v>
      </c>
      <c r="K79" s="73">
        <f>SUMIFS(A79:I79,$A$16:$I$16,"Actual")</f>
        <v>0</v>
      </c>
    </row>
    <row r="80" spans="2:11" x14ac:dyDescent="0.2">
      <c r="B80" s="70"/>
      <c r="C80" s="71"/>
      <c r="D80" s="72"/>
      <c r="E80" s="71"/>
      <c r="F80" s="72"/>
      <c r="G80" s="71"/>
      <c r="H80" s="72"/>
      <c r="I80" s="49"/>
      <c r="J80" s="65">
        <f>SUMIFS(A80:I80,$A$16:$I$16,"Budgeted")</f>
        <v>0</v>
      </c>
      <c r="K80" s="73">
        <f>SUMIFS(A80:I80,$A$16:$I$16,"Actual")</f>
        <v>0</v>
      </c>
    </row>
    <row r="81" spans="2:11" x14ac:dyDescent="0.2">
      <c r="B81" s="70"/>
      <c r="C81" s="71"/>
      <c r="D81" s="72"/>
      <c r="E81" s="71"/>
      <c r="F81" s="72"/>
      <c r="G81" s="71"/>
      <c r="H81" s="72"/>
      <c r="I81" s="49"/>
      <c r="J81" s="65">
        <f>SUMIFS(A81:I81,$A$16:$I$16,"Budgeted")</f>
        <v>0</v>
      </c>
      <c r="K81" s="73">
        <f>SUMIFS(A81:I81,$A$16:$I$16,"Actual")</f>
        <v>0</v>
      </c>
    </row>
    <row r="82" spans="2:11" x14ac:dyDescent="0.2">
      <c r="B82" s="70"/>
      <c r="C82" s="71"/>
      <c r="D82" s="72"/>
      <c r="E82" s="71"/>
      <c r="F82" s="72"/>
      <c r="G82" s="71"/>
      <c r="H82" s="72"/>
      <c r="I82" s="49"/>
      <c r="J82" s="65">
        <f>SUMIFS(A82:I82,$A$16:$I$16,"Budgeted")</f>
        <v>0</v>
      </c>
      <c r="K82" s="73">
        <f>SUMIFS(A82:I82,$A$16:$I$16,"Actual")</f>
        <v>0</v>
      </c>
    </row>
    <row r="83" spans="2:11" x14ac:dyDescent="0.2">
      <c r="B83" s="70"/>
      <c r="C83" s="74"/>
      <c r="D83" s="75"/>
      <c r="E83" s="74"/>
      <c r="F83" s="75"/>
      <c r="G83" s="74"/>
      <c r="H83" s="75"/>
      <c r="I83" s="49"/>
      <c r="J83" s="65">
        <f>SUMIFS(A83:I83,$A$16:$I$16,"Budgeted")</f>
        <v>0</v>
      </c>
      <c r="K83" s="73">
        <f>SUMIFS(A83:I83,$A$16:$I$16,"Actual")</f>
        <v>0</v>
      </c>
    </row>
    <row r="84" spans="2:11" hidden="1" x14ac:dyDescent="0.2">
      <c r="B84" s="76"/>
      <c r="C84" s="77"/>
      <c r="D84" s="78"/>
      <c r="E84" s="77"/>
      <c r="F84" s="78"/>
      <c r="G84" s="77"/>
      <c r="H84" s="78"/>
      <c r="I84" s="49"/>
      <c r="J84" s="79"/>
      <c r="K84" s="73"/>
    </row>
    <row r="85" spans="2:11" x14ac:dyDescent="0.2">
      <c r="B85" s="52" t="s">
        <v>25</v>
      </c>
      <c r="C85" s="53">
        <f>SUM(C23:C84)</f>
        <v>0</v>
      </c>
      <c r="D85" s="55">
        <f t="shared" ref="D85:H85" si="3">SUM(D23:D84)</f>
        <v>0</v>
      </c>
      <c r="E85" s="53">
        <f t="shared" si="3"/>
        <v>0</v>
      </c>
      <c r="F85" s="55">
        <f t="shared" si="3"/>
        <v>0</v>
      </c>
      <c r="G85" s="53">
        <f t="shared" si="3"/>
        <v>0</v>
      </c>
      <c r="H85" s="55">
        <f t="shared" si="3"/>
        <v>0</v>
      </c>
      <c r="I85" s="49"/>
      <c r="J85" s="53">
        <f>SUM(J23:J84)</f>
        <v>0</v>
      </c>
      <c r="K85" s="55">
        <f>SUM(K23:K84)</f>
        <v>0</v>
      </c>
    </row>
    <row r="86" spans="2:11" x14ac:dyDescent="0.2">
      <c r="B86" s="52" t="s">
        <v>28</v>
      </c>
      <c r="C86" s="80">
        <f>D85-C85</f>
        <v>0</v>
      </c>
      <c r="D86" s="81"/>
      <c r="E86" s="80">
        <f>F85-E85</f>
        <v>0</v>
      </c>
      <c r="F86" s="81"/>
      <c r="G86" s="80">
        <f>H85-G85</f>
        <v>0</v>
      </c>
      <c r="H86" s="81"/>
      <c r="I86" s="49"/>
      <c r="J86" s="80">
        <f>K85-J85</f>
        <v>0</v>
      </c>
      <c r="K86" s="81"/>
    </row>
    <row r="87" spans="2:11" ht="7.5" customHeight="1" x14ac:dyDescent="0.2">
      <c r="C87" s="49"/>
      <c r="D87" s="49"/>
      <c r="E87" s="49"/>
      <c r="F87" s="49"/>
      <c r="G87" s="49"/>
      <c r="H87" s="49"/>
      <c r="I87" s="49"/>
      <c r="J87" s="49"/>
      <c r="K87" s="56"/>
    </row>
    <row r="88" spans="2:11" ht="12.75" customHeight="1" x14ac:dyDescent="0.2">
      <c r="B88" s="82" t="s">
        <v>29</v>
      </c>
      <c r="C88" s="82"/>
      <c r="D88" s="82"/>
      <c r="E88" s="82"/>
      <c r="F88" s="82"/>
      <c r="G88" s="82"/>
      <c r="H88" s="82"/>
      <c r="I88" s="82"/>
      <c r="J88" s="82"/>
      <c r="K88" s="82"/>
    </row>
    <row r="89" spans="2:11" x14ac:dyDescent="0.2">
      <c r="B89" s="82"/>
      <c r="C89" s="82"/>
      <c r="D89" s="82"/>
      <c r="E89" s="82"/>
      <c r="F89" s="82"/>
      <c r="G89" s="82"/>
      <c r="H89" s="82"/>
      <c r="I89" s="82"/>
      <c r="J89" s="82"/>
      <c r="K89" s="82"/>
    </row>
    <row r="90" spans="2:11" x14ac:dyDescent="0.2">
      <c r="B90" s="82"/>
      <c r="C90" s="82"/>
      <c r="D90" s="82"/>
      <c r="E90" s="82"/>
      <c r="F90" s="82"/>
      <c r="G90" s="82"/>
      <c r="H90" s="82"/>
      <c r="I90" s="82"/>
      <c r="J90" s="82"/>
      <c r="K90" s="82"/>
    </row>
    <row r="91" spans="2:11" x14ac:dyDescent="0.2">
      <c r="B91" s="82"/>
      <c r="C91" s="82"/>
      <c r="D91" s="82"/>
      <c r="E91" s="82"/>
      <c r="F91" s="82"/>
      <c r="G91" s="82"/>
      <c r="H91" s="82"/>
      <c r="I91" s="82"/>
      <c r="J91" s="82"/>
      <c r="K91" s="82"/>
    </row>
    <row r="92" spans="2:11" x14ac:dyDescent="0.2">
      <c r="B92" s="82"/>
      <c r="C92" s="82"/>
      <c r="D92" s="82"/>
      <c r="E92" s="82"/>
      <c r="F92" s="82"/>
      <c r="G92" s="82"/>
      <c r="H92" s="82"/>
      <c r="I92" s="82"/>
      <c r="J92" s="82"/>
      <c r="K92" s="82"/>
    </row>
    <row r="93" spans="2:11" x14ac:dyDescent="0.2">
      <c r="B93" s="82"/>
      <c r="C93" s="82"/>
      <c r="D93" s="82"/>
      <c r="E93" s="82"/>
      <c r="F93" s="82"/>
      <c r="G93" s="82"/>
      <c r="H93" s="82"/>
      <c r="I93" s="82"/>
      <c r="J93" s="82"/>
      <c r="K93" s="82"/>
    </row>
    <row r="94" spans="2:11" x14ac:dyDescent="0.2">
      <c r="B94" s="82"/>
      <c r="C94" s="82"/>
      <c r="D94" s="82"/>
      <c r="E94" s="82"/>
      <c r="F94" s="82"/>
      <c r="G94" s="82"/>
      <c r="H94" s="82"/>
      <c r="I94" s="82"/>
      <c r="J94" s="82"/>
      <c r="K94" s="82"/>
    </row>
  </sheetData>
  <sheetProtection formatRows="0"/>
  <mergeCells count="32">
    <mergeCell ref="J22:K22"/>
    <mergeCell ref="C86:D86"/>
    <mergeCell ref="E86:F86"/>
    <mergeCell ref="G86:H86"/>
    <mergeCell ref="J86:K86"/>
    <mergeCell ref="B88:K94"/>
    <mergeCell ref="D11:G11"/>
    <mergeCell ref="C12:G12"/>
    <mergeCell ref="C14:D14"/>
    <mergeCell ref="E14:F14"/>
    <mergeCell ref="G14:H14"/>
    <mergeCell ref="J14:K14"/>
    <mergeCell ref="C9:D9"/>
    <mergeCell ref="E9:G9"/>
    <mergeCell ref="J9:K9"/>
    <mergeCell ref="C10:D10"/>
    <mergeCell ref="E10:G10"/>
    <mergeCell ref="J10:K10"/>
    <mergeCell ref="C7:D7"/>
    <mergeCell ref="E7:G7"/>
    <mergeCell ref="J7:K7"/>
    <mergeCell ref="C8:D8"/>
    <mergeCell ref="E8:G8"/>
    <mergeCell ref="J8:K8"/>
    <mergeCell ref="I2:K6"/>
    <mergeCell ref="C3:G3"/>
    <mergeCell ref="C4:D4"/>
    <mergeCell ref="E4:G4"/>
    <mergeCell ref="C5:D5"/>
    <mergeCell ref="E5:G5"/>
    <mergeCell ref="C6:D6"/>
    <mergeCell ref="E6:G6"/>
  </mergeCells>
  <printOptions horizontalCentered="1"/>
  <pageMargins left="0.7" right="0.7" top="0.7" bottom="0.7" header="0.3" footer="0.3"/>
  <pageSetup scale="75" fitToWidth="0" fitToHeight="0" orientation="landscape" r:id="rId1"/>
  <headerFooter>
    <oddHeader>&amp;C&amp;"Times New Roman,Bold"&amp;12BUDGET AND FINANCIAL REPORT&amp;"Times New Roman,Regular"
The Andrew W. Mellon Foundation</oddHeader>
    <oddFooter>&amp;L&amp;"Times New Roman,Regular"&amp;P&amp;R&amp;"Times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s">
    <pageSetUpPr fitToPage="1"/>
  </sheetPr>
  <dimension ref="A1"/>
  <sheetViews>
    <sheetView zoomScaleNormal="100" workbookViewId="0">
      <selection activeCell="P1" sqref="P1"/>
    </sheetView>
  </sheetViews>
  <sheetFormatPr defaultColWidth="9.140625" defaultRowHeight="15" x14ac:dyDescent="0.25"/>
  <cols>
    <col min="1" max="16384" width="9.140625" style="83"/>
  </cols>
  <sheetData/>
  <sheetProtection algorithmName="SHA-512" hashValue="8iQog8RCpwZGThfu6tZVlxMWbNMESkk0J3Ze4m5Khx7/mQphTNsx9RhGP+OoPljI3T2H1Y4GNJJ9iulLpj9FbA==" saltValue="A3VWJHRt1jjOcvN+NtDiMw==" spinCount="100000" sheet="1" objects="1" scenarios="1" formatRows="0"/>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Budget and Financial Report</vt:lpstr>
      <vt:lpstr>Instructions</vt:lpstr>
      <vt:lpstr>'Budget and Financial Report'!Print_Area</vt:lpstr>
      <vt:lpstr>'Budget and Financial Report'!Print_Titles</vt:lpstr>
      <vt:lpstr>ReportingPeriodII</vt:lpstr>
      <vt:lpstr>ReportingPeriodIII</vt:lpstr>
      <vt:lpstr>TotalFinalDate</vt:lpstr>
      <vt:lpstr>TotalGrantPeriod</vt:lpstr>
    </vt:vector>
  </TitlesOfParts>
  <Company>Mellon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Brekken</dc:creator>
  <cp:lastModifiedBy>Jocelyn Brekken</cp:lastModifiedBy>
  <dcterms:created xsi:type="dcterms:W3CDTF">2018-10-16T16:04:03Z</dcterms:created>
  <dcterms:modified xsi:type="dcterms:W3CDTF">2018-10-16T16:05:18Z</dcterms:modified>
</cp:coreProperties>
</file>